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drawings/drawing4.xml" ContentType="application/vnd.openxmlformats-officedocument.drawing+xml"/>
  <Override PartName="/xl/customProperty8.bin" ContentType="application/vnd.openxmlformats-officedocument.spreadsheetml.customProperty"/>
  <Override PartName="/xl/drawings/drawing5.xml" ContentType="application/vnd.openxmlformats-officedocument.drawing+xml"/>
  <Override PartName="/xl/customProperty9.bin" ContentType="application/vnd.openxmlformats-officedocument.spreadsheetml.customProperty"/>
  <Override PartName="/xl/drawings/drawing6.xml" ContentType="application/vnd.openxmlformats-officedocument.drawing+xml"/>
  <Override PartName="/xl/customProperty10.bin" ContentType="application/vnd.openxmlformats-officedocument.spreadsheetml.customProperty"/>
  <Override PartName="/xl/drawings/drawing7.xml" ContentType="application/vnd.openxmlformats-officedocument.drawing+xml"/>
  <Override PartName="/xl/customProperty11.bin" ContentType="application/vnd.openxmlformats-officedocument.spreadsheetml.customProperty"/>
  <Override PartName="/xl/drawings/drawing8.xml" ContentType="application/vnd.openxmlformats-officedocument.drawing+xml"/>
  <Override PartName="/xl/customProperty12.bin" ContentType="application/vnd.openxmlformats-officedocument.spreadsheetml.customProperty"/>
  <Override PartName="/xl/drawings/drawing9.xml" ContentType="application/vnd.openxmlformats-officedocument.drawing+xml"/>
  <Override PartName="/xl/customProperty13.bin" ContentType="application/vnd.openxmlformats-officedocument.spreadsheetml.customProperty"/>
  <Override PartName="/xl/drawings/drawing10.xml" ContentType="application/vnd.openxmlformats-officedocument.drawing+xml"/>
  <Override PartName="/xl/customProperty14.bin" ContentType="application/vnd.openxmlformats-officedocument.spreadsheetml.customProperty"/>
  <Override PartName="/xl/drawings/drawing11.xml" ContentType="application/vnd.openxmlformats-officedocument.drawing+xml"/>
  <Override PartName="/xl/customProperty15.bin" ContentType="application/vnd.openxmlformats-officedocument.spreadsheetml.customProperty"/>
  <Override PartName="/xl/drawings/drawing12.xml" ContentType="application/vnd.openxmlformats-officedocument.drawing+xml"/>
  <Override PartName="/xl/customProperty16.bin" ContentType="application/vnd.openxmlformats-officedocument.spreadsheetml.customProperty"/>
  <Override PartName="/xl/drawings/drawing13.xml" ContentType="application/vnd.openxmlformats-officedocument.drawing+xml"/>
  <Override PartName="/xl/customProperty17.bin" ContentType="application/vnd.openxmlformats-officedocument.spreadsheetml.customProperty"/>
  <Override PartName="/xl/drawings/drawing14.xml" ContentType="application/vnd.openxmlformats-officedocument.drawing+xml"/>
  <Override PartName="/xl/customProperty18.bin" ContentType="application/vnd.openxmlformats-officedocument.spreadsheetml.customProperty"/>
  <Override PartName="/xl/drawings/drawing15.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I:\AMI_74\740204\03 Quartalsreporting\19_Dachfondsreporting\04 Vorlagen Datenerfassung und Reporting\01 Datenerfassungsblatt\BVI\V_2-4\"/>
    </mc:Choice>
  </mc:AlternateContent>
  <xr:revisionPtr revIDLastSave="0" documentId="13_ncr:1_{A209E7A2-9E23-4AA1-97A9-8541D8F97E8F}" xr6:coauthVersionLast="47" xr6:coauthVersionMax="47" xr10:uidLastSave="{00000000-0000-0000-0000-000000000000}"/>
  <bookViews>
    <workbookView xWindow="-120" yWindow="-120" windowWidth="29040" windowHeight="17520" tabRatio="908" xr2:uid="{00000000-000D-0000-FFFF-FFFF00000000}"/>
  </bookViews>
  <sheets>
    <sheet name="Erläuterungen" sheetId="61" r:id="rId1"/>
    <sheet name="M0_META" sheetId="63" r:id="rId2"/>
    <sheet name="G0_PERIOD" sheetId="62" r:id="rId3"/>
    <sheet name="G0_Connection" sheetId="47" r:id="rId4"/>
    <sheet name="G1_Fondsdaten" sheetId="27" r:id="rId5"/>
    <sheet name="G2_Immobiliendaten_WE" sheetId="25" r:id="rId6"/>
    <sheet name="G3_Währungstabelle" sheetId="42" r:id="rId7"/>
    <sheet name="Z1_Mieter_Verträge_TM" sheetId="29" r:id="rId8"/>
    <sheet name="Z2_Ankaufspipeline_Liquidität" sheetId="48" r:id="rId9"/>
    <sheet name="Z3_Offene_Posten" sheetId="49" r:id="rId10"/>
    <sheet name="Z4_Transaktionen" sheetId="50" r:id="rId11"/>
    <sheet name="Z5_Objektrenditen" sheetId="51" r:id="rId12"/>
    <sheet name="Z6_Projektentwicklungen" sheetId="52" r:id="rId13"/>
    <sheet name="Z7.1_Darlehen" sheetId="53" r:id="rId14"/>
    <sheet name="Z7.2_Währungsrisiken" sheetId="54" r:id="rId15"/>
    <sheet name="Z8_Liquidität_Wertpapiere" sheetId="55" r:id="rId16"/>
    <sheet name="Z9_Beteiligungen" sheetId="56" r:id="rId17"/>
    <sheet name="Z10_Flächen_Nutzungsart" sheetId="57" r:id="rId18"/>
    <sheet name="Z11.1_Anteilpreis" sheetId="58" r:id="rId19"/>
    <sheet name="Z11.2_Kapitalbewegungen" sheetId="59" r:id="rId20"/>
    <sheet name="Z11.3_Ausschüttungen" sheetId="60" r:id="rId21"/>
    <sheet name="Listwerte" sheetId="5" r:id="rId22"/>
  </sheets>
  <definedNames>
    <definedName name="_xlnm.Print_Area" localSheetId="0">Erläuterungen!$A:$J</definedName>
    <definedName name="_xlnm.Print_Area" localSheetId="4">G1_Fondsdaten!$A$1:$AZ$13</definedName>
    <definedName name="_xlnm.Print_Area" localSheetId="5">G2_Immobiliendaten_WE!$A:$DB</definedName>
    <definedName name="_xlnm.Print_Area" localSheetId="21">Listwerte!$J$1:$AC$262</definedName>
    <definedName name="_xlnm.Print_Area" localSheetId="7">Z1_Mieter_Verträge_TM!$A$1:$L$27</definedName>
    <definedName name="_xlnm.Print_Area" localSheetId="17">Z10_Flächen_Nutzungsart!$A:$BA</definedName>
    <definedName name="_xlnm.Print_Area" localSheetId="18">'Z11.1_Anteilpreis'!$A:$G</definedName>
    <definedName name="_xlnm.Print_Area" localSheetId="19">'Z11.2_Kapitalbewegungen'!$A:$G</definedName>
    <definedName name="_xlnm.Print_Area" localSheetId="20">'Z11.3_Ausschüttungen'!$A:$G</definedName>
    <definedName name="_xlnm.Print_Area" localSheetId="8">Z2_Ankaufspipeline_Liquidität!$A:$AO</definedName>
    <definedName name="_xlnm.Print_Area" localSheetId="9">Z3_Offene_Posten!$A$1:$I$32</definedName>
    <definedName name="_xlnm.Print_Area" localSheetId="10">Z4_Transaktionen!$A:$N</definedName>
    <definedName name="_xlnm.Print_Area" localSheetId="11">Z5_Objektrenditen!$A$1:$P$62</definedName>
    <definedName name="_xlnm.Print_Area" localSheetId="12">Z6_Projektentwicklungen!$A$1:$N$42</definedName>
    <definedName name="_xlnm.Print_Area" localSheetId="13">'Z7.1_Darlehen'!$A$1:$Z$42</definedName>
    <definedName name="_xlnm.Print_Area" localSheetId="14">'Z7.2_Währungsrisiken'!$A$1:$I$32</definedName>
    <definedName name="_xlnm.Print_Area" localSheetId="15">Z8_Liquidität_Wertpapiere!$A:$Q</definedName>
    <definedName name="_xlnm.Print_Area" localSheetId="16">Z9_Beteiligungen!$A$1:$S$42</definedName>
    <definedName name="_xlnm.Print_Titles" localSheetId="4">G1_Fondsdaten!$A:$F,G1_Fondsdaten!$1:$11</definedName>
    <definedName name="_xlnm.Print_Titles" localSheetId="5">G2_Immobiliendaten_WE!$A:$E,G2_Immobiliendaten_WE!$1:$11</definedName>
    <definedName name="_xlnm.Print_Titles" localSheetId="21">Listwerte!$1:$2</definedName>
    <definedName name="_xlnm.Print_Titles" localSheetId="7">Z1_Mieter_Verträge_TM!$A:$C,Z1_Mieter_Verträge_TM!$1:$11</definedName>
    <definedName name="_xlnm.Print_Titles" localSheetId="17">Z10_Flächen_Nutzungsart!$A:$E,Z10_Flächen_Nutzungsart!$1:$11</definedName>
    <definedName name="_xlnm.Print_Titles" localSheetId="18">'Z11.1_Anteilpreis'!$A:$F,'Z11.1_Anteilpreis'!$1:$11</definedName>
    <definedName name="_xlnm.Print_Titles" localSheetId="19">'Z11.2_Kapitalbewegungen'!$A:$F,'Z11.2_Kapitalbewegungen'!$1:$11</definedName>
    <definedName name="_xlnm.Print_Titles" localSheetId="20">'Z11.3_Ausschüttungen'!$A:$F,'Z11.3_Ausschüttungen'!$1:$11</definedName>
    <definedName name="_xlnm.Print_Titles" localSheetId="8">Z2_Ankaufspipeline_Liquidität!$A:$C,Z2_Ankaufspipeline_Liquidität!$1:$11</definedName>
    <definedName name="_xlnm.Print_Titles" localSheetId="9">Z3_Offene_Posten!$A:$H,Z3_Offene_Posten!$1:$11</definedName>
    <definedName name="_xlnm.Print_Titles" localSheetId="10">Z4_Transaktionen!$A:$H,Z4_Transaktionen!$1:$11</definedName>
    <definedName name="_xlnm.Print_Titles" localSheetId="11">Z5_Objektrenditen!$A:$C,Z5_Objektrenditen!$1:$11</definedName>
    <definedName name="_xlnm.Print_Titles" localSheetId="12">Z6_Projektentwicklungen!$A:$C,Z6_Projektentwicklungen!$1:$11</definedName>
    <definedName name="_xlnm.Print_Titles" localSheetId="13">'Z7.1_Darlehen'!$A:$C,'Z7.1_Darlehen'!$1:$11</definedName>
    <definedName name="_xlnm.Print_Titles" localSheetId="14">'Z7.2_Währungsrisiken'!$A:$C,'Z7.2_Währungsrisiken'!$1:$11</definedName>
    <definedName name="_xlnm.Print_Titles" localSheetId="15">Z8_Liquidität_Wertpapiere!$A:$F,Z8_Liquidität_Wertpapiere!$1:$11</definedName>
    <definedName name="_xlnm.Print_Titles" localSheetId="16">Z9_Beteiligungen!$A:$E,Z9_Beteiligungen!$1:$11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51" l="1"/>
  <c r="O14" i="51"/>
  <c r="O15" i="51"/>
  <c r="O16" i="51"/>
  <c r="O17" i="51"/>
  <c r="O18" i="51"/>
  <c r="O19" i="51"/>
  <c r="O20" i="51"/>
  <c r="O21" i="51"/>
  <c r="O22" i="51"/>
  <c r="O23" i="51"/>
  <c r="O24" i="51"/>
  <c r="O25" i="51"/>
  <c r="O26" i="51"/>
  <c r="O27" i="51"/>
  <c r="O28" i="51"/>
  <c r="O29" i="51"/>
  <c r="O30" i="51"/>
  <c r="O31" i="51"/>
  <c r="O32" i="51"/>
  <c r="O33" i="51"/>
  <c r="O34" i="51"/>
  <c r="O35" i="51"/>
  <c r="O36" i="51"/>
  <c r="O37" i="51"/>
  <c r="O38" i="51"/>
  <c r="O39" i="51"/>
  <c r="O40" i="51"/>
  <c r="O41" i="51"/>
  <c r="O42" i="51"/>
  <c r="O43" i="51"/>
  <c r="O44" i="51"/>
  <c r="O45" i="51"/>
  <c r="O46" i="51"/>
  <c r="O47" i="51"/>
  <c r="O48" i="51"/>
  <c r="O49" i="51"/>
  <c r="O50" i="51"/>
  <c r="O51" i="51"/>
  <c r="O52" i="51"/>
  <c r="O53" i="51"/>
  <c r="O54" i="51"/>
  <c r="O55" i="51"/>
  <c r="O56" i="51"/>
  <c r="O57" i="51"/>
  <c r="O58" i="51"/>
  <c r="O59" i="51"/>
  <c r="O60" i="51"/>
  <c r="O61" i="51"/>
  <c r="E2" i="27" l="1"/>
  <c r="E2" i="62" l="1"/>
  <c r="E2" i="63"/>
  <c r="O12" i="51"/>
  <c r="F2" i="56" l="1"/>
  <c r="G2" i="48" l="1"/>
  <c r="F2" i="52"/>
  <c r="F2" i="59"/>
  <c r="F2" i="57"/>
  <c r="F2" i="55"/>
  <c r="F2" i="58"/>
  <c r="F2" i="49"/>
  <c r="E2" i="53"/>
  <c r="F2" i="60"/>
  <c r="E2" i="51"/>
  <c r="E2" i="50"/>
  <c r="E2" i="54"/>
  <c r="E2" i="47" l="1"/>
  <c r="F2" i="25" l="1"/>
  <c r="E2" i="42"/>
  <c r="F2" i="29"/>
</calcChain>
</file>

<file path=xl/sharedStrings.xml><?xml version="1.0" encoding="utf-8"?>
<sst xmlns="http://schemas.openxmlformats.org/spreadsheetml/2006/main" count="2846" uniqueCount="2136">
  <si>
    <t>Fondsname</t>
  </si>
  <si>
    <t>EUR</t>
  </si>
  <si>
    <t>Hauptnutzungsart</t>
  </si>
  <si>
    <t>Büro</t>
  </si>
  <si>
    <t>Handel / Gastronomie</t>
  </si>
  <si>
    <t>Hotel</t>
  </si>
  <si>
    <t>Wohnen</t>
  </si>
  <si>
    <t>Freizeit</t>
  </si>
  <si>
    <t>Kfz</t>
  </si>
  <si>
    <t>GBP</t>
  </si>
  <si>
    <t>Liegenschaften</t>
  </si>
  <si>
    <t>Liquiditätsanlagen</t>
  </si>
  <si>
    <t>Rückstellungen</t>
  </si>
  <si>
    <t>Belgien</t>
  </si>
  <si>
    <t>Finnland</t>
  </si>
  <si>
    <t>Frankreich</t>
  </si>
  <si>
    <t>Irland</t>
  </si>
  <si>
    <t>Italien</t>
  </si>
  <si>
    <t>Luxemburg</t>
  </si>
  <si>
    <t>Norwegen</t>
  </si>
  <si>
    <t>Niederlande</t>
  </si>
  <si>
    <t>Österreich</t>
  </si>
  <si>
    <t>Portugal</t>
  </si>
  <si>
    <t>Spanien</t>
  </si>
  <si>
    <t>Litauen</t>
  </si>
  <si>
    <t>Polen</t>
  </si>
  <si>
    <t>Schweden</t>
  </si>
  <si>
    <t>Tschechische Republik</t>
  </si>
  <si>
    <t>Ungarn</t>
  </si>
  <si>
    <t>Australien</t>
  </si>
  <si>
    <t>Japan</t>
  </si>
  <si>
    <t>Singapur</t>
  </si>
  <si>
    <t>Südkorea</t>
  </si>
  <si>
    <t>Chile</t>
  </si>
  <si>
    <t>Kanada</t>
  </si>
  <si>
    <t>Mexiko</t>
  </si>
  <si>
    <t>CZK</t>
  </si>
  <si>
    <t>PLN</t>
  </si>
  <si>
    <t>Land</t>
  </si>
  <si>
    <t>AED</t>
  </si>
  <si>
    <t>Andorra</t>
  </si>
  <si>
    <t>AFN</t>
  </si>
  <si>
    <t>ALL</t>
  </si>
  <si>
    <t>AMD</t>
  </si>
  <si>
    <t>ANG</t>
  </si>
  <si>
    <t>Vereinigte Arabische Emirate</t>
  </si>
  <si>
    <t>AOA</t>
  </si>
  <si>
    <t>Afghanistan</t>
  </si>
  <si>
    <t>ARS</t>
  </si>
  <si>
    <t>Antigua und Barbuda</t>
  </si>
  <si>
    <t>AUD</t>
  </si>
  <si>
    <t>Albanien</t>
  </si>
  <si>
    <t>AWG</t>
  </si>
  <si>
    <t>Armenien</t>
  </si>
  <si>
    <t>AZN</t>
  </si>
  <si>
    <t>BAM</t>
  </si>
  <si>
    <t>BBD</t>
  </si>
  <si>
    <t>Angola</t>
  </si>
  <si>
    <t>BDT</t>
  </si>
  <si>
    <t>BGN</t>
  </si>
  <si>
    <t>Argentinien</t>
  </si>
  <si>
    <t>BHD</t>
  </si>
  <si>
    <t>Amerikanisch-Samoa</t>
  </si>
  <si>
    <t>BIF</t>
  </si>
  <si>
    <t>BMD</t>
  </si>
  <si>
    <t>BND</t>
  </si>
  <si>
    <t>BOB</t>
  </si>
  <si>
    <t>Aruba</t>
  </si>
  <si>
    <t>BRL</t>
  </si>
  <si>
    <t>Aserbaidschan</t>
  </si>
  <si>
    <t>BSD</t>
  </si>
  <si>
    <t>BTN</t>
  </si>
  <si>
    <t>BWP</t>
  </si>
  <si>
    <t>Barbados</t>
  </si>
  <si>
    <t>BYR</t>
  </si>
  <si>
    <t>Bangladesch</t>
  </si>
  <si>
    <t>BZD</t>
  </si>
  <si>
    <t>CAD</t>
  </si>
  <si>
    <t>Burkina Faso</t>
  </si>
  <si>
    <t>CDF</t>
  </si>
  <si>
    <t>Bulgarien</t>
  </si>
  <si>
    <t>CHF</t>
  </si>
  <si>
    <t>Bahrain</t>
  </si>
  <si>
    <t>CLP</t>
  </si>
  <si>
    <t>Burundi</t>
  </si>
  <si>
    <t>CNY</t>
  </si>
  <si>
    <t>Benin</t>
  </si>
  <si>
    <t>COP</t>
  </si>
  <si>
    <t>Bermuda</t>
  </si>
  <si>
    <t>CRC</t>
  </si>
  <si>
    <t>CUC</t>
  </si>
  <si>
    <t>Bolivien</t>
  </si>
  <si>
    <t>CUP</t>
  </si>
  <si>
    <t>Brasilien</t>
  </si>
  <si>
    <t>CVE</t>
  </si>
  <si>
    <t>Bahamas</t>
  </si>
  <si>
    <t>Bhutan</t>
  </si>
  <si>
    <t>DJF</t>
  </si>
  <si>
    <t>DKK</t>
  </si>
  <si>
    <t>Belarus</t>
  </si>
  <si>
    <t>DOP</t>
  </si>
  <si>
    <t>DZD</t>
  </si>
  <si>
    <t>Belize</t>
  </si>
  <si>
    <t>EGP</t>
  </si>
  <si>
    <t>ERN</t>
  </si>
  <si>
    <t>ETB</t>
  </si>
  <si>
    <t>Zentralafrikanische Republik</t>
  </si>
  <si>
    <t>FJD</t>
  </si>
  <si>
    <t>FKP</t>
  </si>
  <si>
    <t>Schweiz</t>
  </si>
  <si>
    <t>GEL</t>
  </si>
  <si>
    <t>GHS</t>
  </si>
  <si>
    <t>Cookinseln</t>
  </si>
  <si>
    <t>GIP</t>
  </si>
  <si>
    <t>GMD</t>
  </si>
  <si>
    <t>Kamerun</t>
  </si>
  <si>
    <t>GNF</t>
  </si>
  <si>
    <t>China</t>
  </si>
  <si>
    <t>GTQ</t>
  </si>
  <si>
    <t>GYD</t>
  </si>
  <si>
    <t>HKD</t>
  </si>
  <si>
    <t>Kolumbien</t>
  </si>
  <si>
    <t>HNL</t>
  </si>
  <si>
    <t>Costa Rica</t>
  </si>
  <si>
    <t>HRK</t>
  </si>
  <si>
    <t>Kuba</t>
  </si>
  <si>
    <t>HTG</t>
  </si>
  <si>
    <t>Kap Verde</t>
  </si>
  <si>
    <t>HUF</t>
  </si>
  <si>
    <t>Zypern</t>
  </si>
  <si>
    <t>IDR</t>
  </si>
  <si>
    <t>ILS</t>
  </si>
  <si>
    <t>IQD</t>
  </si>
  <si>
    <t>Dschibuti</t>
  </si>
  <si>
    <t>IRR</t>
  </si>
  <si>
    <t>Dänemark</t>
  </si>
  <si>
    <t>ISK</t>
  </si>
  <si>
    <t>Dominikanische Republik</t>
  </si>
  <si>
    <t>JMD</t>
  </si>
  <si>
    <t>Algerien</t>
  </si>
  <si>
    <t>JOD</t>
  </si>
  <si>
    <t>Ecuador</t>
  </si>
  <si>
    <t>JPY</t>
  </si>
  <si>
    <t>Estland</t>
  </si>
  <si>
    <t>KES</t>
  </si>
  <si>
    <t>Ägypten</t>
  </si>
  <si>
    <t>KGS</t>
  </si>
  <si>
    <t>Eritrea</t>
  </si>
  <si>
    <t>KHR</t>
  </si>
  <si>
    <t>KMF</t>
  </si>
  <si>
    <t>KPW</t>
  </si>
  <si>
    <t>KRW</t>
  </si>
  <si>
    <t>Äthiopien</t>
  </si>
  <si>
    <t>KWD</t>
  </si>
  <si>
    <t>KYD</t>
  </si>
  <si>
    <t>Fidschi</t>
  </si>
  <si>
    <t>KZT</t>
  </si>
  <si>
    <t>LAK</t>
  </si>
  <si>
    <t>LBP</t>
  </si>
  <si>
    <t>Färöer</t>
  </si>
  <si>
    <t>LKR</t>
  </si>
  <si>
    <t>LRD</t>
  </si>
  <si>
    <t>LSL</t>
  </si>
  <si>
    <t>Monaco</t>
  </si>
  <si>
    <t>LYD</t>
  </si>
  <si>
    <t>MAD</t>
  </si>
  <si>
    <t>Gabun</t>
  </si>
  <si>
    <t>MAG</t>
  </si>
  <si>
    <t>MDL</t>
  </si>
  <si>
    <t>MKD</t>
  </si>
  <si>
    <t>Vereinigtes Königreich</t>
  </si>
  <si>
    <t>MMK</t>
  </si>
  <si>
    <t>Georgien</t>
  </si>
  <si>
    <t>MNT</t>
  </si>
  <si>
    <t>Ghana</t>
  </si>
  <si>
    <t>MOP</t>
  </si>
  <si>
    <t>Gibraltar</t>
  </si>
  <si>
    <t>MRO</t>
  </si>
  <si>
    <t>Grönland</t>
  </si>
  <si>
    <t>MUR</t>
  </si>
  <si>
    <t>Gambia</t>
  </si>
  <si>
    <t>MVR</t>
  </si>
  <si>
    <t>Guinea</t>
  </si>
  <si>
    <t>MWK</t>
  </si>
  <si>
    <t>Äquatorialguinea</t>
  </si>
  <si>
    <t>MXN</t>
  </si>
  <si>
    <t>Griechenland</t>
  </si>
  <si>
    <t>MYR</t>
  </si>
  <si>
    <t>MZN</t>
  </si>
  <si>
    <t>Guatemala</t>
  </si>
  <si>
    <t>NAD</t>
  </si>
  <si>
    <t>Guinea-Bissau</t>
  </si>
  <si>
    <t>NGN</t>
  </si>
  <si>
    <t>Hongkong</t>
  </si>
  <si>
    <t>NIO</t>
  </si>
  <si>
    <t>Honduras</t>
  </si>
  <si>
    <t>NOK</t>
  </si>
  <si>
    <t>Kroatien</t>
  </si>
  <si>
    <t>NPR</t>
  </si>
  <si>
    <t>Haiti</t>
  </si>
  <si>
    <t>NZD</t>
  </si>
  <si>
    <t>OMR</t>
  </si>
  <si>
    <t>Indonesien</t>
  </si>
  <si>
    <t>PAB</t>
  </si>
  <si>
    <t>PEN</t>
  </si>
  <si>
    <t>Israel</t>
  </si>
  <si>
    <t>PGK</t>
  </si>
  <si>
    <t>Indien</t>
  </si>
  <si>
    <t>PHP</t>
  </si>
  <si>
    <t>Irak</t>
  </si>
  <si>
    <t>PKR</t>
  </si>
  <si>
    <t>Island</t>
  </si>
  <si>
    <t>PYG</t>
  </si>
  <si>
    <t>QAR</t>
  </si>
  <si>
    <t>Jamaika</t>
  </si>
  <si>
    <t>RON</t>
  </si>
  <si>
    <t>Jordanien</t>
  </si>
  <si>
    <t>RSD</t>
  </si>
  <si>
    <t>RUB</t>
  </si>
  <si>
    <t>Kenia</t>
  </si>
  <si>
    <t>RWF</t>
  </si>
  <si>
    <t>SAR</t>
  </si>
  <si>
    <t>Kirgisistan</t>
  </si>
  <si>
    <t>SBD</t>
  </si>
  <si>
    <t>Kambodscha</t>
  </si>
  <si>
    <t>SCR</t>
  </si>
  <si>
    <t>Kiribati</t>
  </si>
  <si>
    <t>SDG</t>
  </si>
  <si>
    <t>Komoren</t>
  </si>
  <si>
    <t>SEK</t>
  </si>
  <si>
    <t>SGD</t>
  </si>
  <si>
    <t>Nordkorea</t>
  </si>
  <si>
    <t>SLL</t>
  </si>
  <si>
    <t>SOS</t>
  </si>
  <si>
    <t>SRD</t>
  </si>
  <si>
    <t>Kuwait</t>
  </si>
  <si>
    <t>SSP</t>
  </si>
  <si>
    <t>Kaimaninseln</t>
  </si>
  <si>
    <t>STD</t>
  </si>
  <si>
    <t>Kasachstan</t>
  </si>
  <si>
    <t>SYP</t>
  </si>
  <si>
    <t>SZL</t>
  </si>
  <si>
    <t>Libanon</t>
  </si>
  <si>
    <t>THB</t>
  </si>
  <si>
    <t>Liechtenstein</t>
  </si>
  <si>
    <t>TJS</t>
  </si>
  <si>
    <t>Sri Lanka</t>
  </si>
  <si>
    <t>TMT</t>
  </si>
  <si>
    <t>Liberia</t>
  </si>
  <si>
    <t>TND</t>
  </si>
  <si>
    <t>Lesotho</t>
  </si>
  <si>
    <t>TOP</t>
  </si>
  <si>
    <t>TRY</t>
  </si>
  <si>
    <t>TTD</t>
  </si>
  <si>
    <t>Lettland</t>
  </si>
  <si>
    <t>TWD</t>
  </si>
  <si>
    <t>TZS</t>
  </si>
  <si>
    <t>Marokko</t>
  </si>
  <si>
    <t>UAH</t>
  </si>
  <si>
    <t>UGX</t>
  </si>
  <si>
    <t>Montenegro</t>
  </si>
  <si>
    <t>USD</t>
  </si>
  <si>
    <t>Madagaskar</t>
  </si>
  <si>
    <t>UYU</t>
  </si>
  <si>
    <t>Mazedonien</t>
  </si>
  <si>
    <t>UZS</t>
  </si>
  <si>
    <t>Mali</t>
  </si>
  <si>
    <t>VEF</t>
  </si>
  <si>
    <t>VND</t>
  </si>
  <si>
    <t>Mongolei</t>
  </si>
  <si>
    <t>VUV</t>
  </si>
  <si>
    <t>Mauretanien</t>
  </si>
  <si>
    <t>WST</t>
  </si>
  <si>
    <t>Malta</t>
  </si>
  <si>
    <t>XAF</t>
  </si>
  <si>
    <t>Mauritius</t>
  </si>
  <si>
    <t>XCD</t>
  </si>
  <si>
    <t>Malediven</t>
  </si>
  <si>
    <t>XOF</t>
  </si>
  <si>
    <t>Malawi</t>
  </si>
  <si>
    <t>XPF</t>
  </si>
  <si>
    <t>YER</t>
  </si>
  <si>
    <t>Malaysia</t>
  </si>
  <si>
    <t>ZAR</t>
  </si>
  <si>
    <t>Mosambik</t>
  </si>
  <si>
    <t>ZMK</t>
  </si>
  <si>
    <t>Namibia</t>
  </si>
  <si>
    <t>ZWD</t>
  </si>
  <si>
    <t>Neukaledonien</t>
  </si>
  <si>
    <t>Niger</t>
  </si>
  <si>
    <t>Norfolkinsel</t>
  </si>
  <si>
    <t>Nigeria</t>
  </si>
  <si>
    <t>Nicaragua</t>
  </si>
  <si>
    <t>Nepal</t>
  </si>
  <si>
    <t>Neuseeland</t>
  </si>
  <si>
    <t>Oman</t>
  </si>
  <si>
    <t>Peru</t>
  </si>
  <si>
    <t>Papua-Neuguinea</t>
  </si>
  <si>
    <t>Philippinen</t>
  </si>
  <si>
    <t>Pakistan</t>
  </si>
  <si>
    <t>Gazastreifen</t>
  </si>
  <si>
    <t>Westjordanland</t>
  </si>
  <si>
    <t>Paraguay</t>
  </si>
  <si>
    <t>Katar</t>
  </si>
  <si>
    <t>Rumänien</t>
  </si>
  <si>
    <t>Ruanda</t>
  </si>
  <si>
    <t>Saudi-Arabien</t>
  </si>
  <si>
    <t>Salomonen</t>
  </si>
  <si>
    <t>Seychellen</t>
  </si>
  <si>
    <t>Sudan</t>
  </si>
  <si>
    <t>Slowenien</t>
  </si>
  <si>
    <t>Slowakei</t>
  </si>
  <si>
    <t>Sierra Leone</t>
  </si>
  <si>
    <t>San Marino</t>
  </si>
  <si>
    <t>Senegal</t>
  </si>
  <si>
    <t>Somalia</t>
  </si>
  <si>
    <t>El Salvador</t>
  </si>
  <si>
    <t>Swasiland</t>
  </si>
  <si>
    <t>Tschad</t>
  </si>
  <si>
    <t>Togo</t>
  </si>
  <si>
    <t>Thailand</t>
  </si>
  <si>
    <t>Tadschikistan</t>
  </si>
  <si>
    <t>Turkmenistan</t>
  </si>
  <si>
    <t>Tunesien</t>
  </si>
  <si>
    <t>Tonga</t>
  </si>
  <si>
    <t>Türkei</t>
  </si>
  <si>
    <t>Taiwan</t>
  </si>
  <si>
    <t>Ukraine</t>
  </si>
  <si>
    <t>Uganda</t>
  </si>
  <si>
    <t>Puerto Rico</t>
  </si>
  <si>
    <t>Uruguay</t>
  </si>
  <si>
    <t>Usbekistan</t>
  </si>
  <si>
    <t>Venezuela</t>
  </si>
  <si>
    <t>Vietnam</t>
  </si>
  <si>
    <t>Kosovo</t>
  </si>
  <si>
    <t>Serbien</t>
  </si>
  <si>
    <t>Jemen</t>
  </si>
  <si>
    <t>Südafrika</t>
  </si>
  <si>
    <t>Sambia</t>
  </si>
  <si>
    <t>Simbabwe</t>
  </si>
  <si>
    <t>Core+</t>
  </si>
  <si>
    <t>Core</t>
  </si>
  <si>
    <t>Opportunistisch</t>
  </si>
  <si>
    <t>Value Add</t>
  </si>
  <si>
    <t>Halteform</t>
  </si>
  <si>
    <t>Status</t>
  </si>
  <si>
    <t>ISIN</t>
  </si>
  <si>
    <t>Name der Kontaktperson</t>
  </si>
  <si>
    <t>Telefonnummer der Kontaktperson</t>
  </si>
  <si>
    <t>Thomas Müller</t>
  </si>
  <si>
    <t>Beispielfonds Nr. 1</t>
  </si>
  <si>
    <t>Amerikanische Jungferninseln</t>
  </si>
  <si>
    <t>Anguilla</t>
  </si>
  <si>
    <t>Antarktika</t>
  </si>
  <si>
    <t>Bosnien und Herzegowina</t>
  </si>
  <si>
    <t>Bouvetinsel</t>
  </si>
  <si>
    <t>Britische Jungferninseln</t>
  </si>
  <si>
    <t>Britisches Territorium im Indischen Ozean</t>
  </si>
  <si>
    <t>Brunei</t>
  </si>
  <si>
    <t>Burma (Myanmar)</t>
  </si>
  <si>
    <t>Demokratische Republik Kongo</t>
  </si>
  <si>
    <t>Dominica</t>
  </si>
  <si>
    <t>Französische Süd- und Antarktisgebiete</t>
  </si>
  <si>
    <t>Französisch-Polynesien</t>
  </si>
  <si>
    <t>Grenada</t>
  </si>
  <si>
    <t>Guadeloupe</t>
  </si>
  <si>
    <t>Guam</t>
  </si>
  <si>
    <t>Guernsey</t>
  </si>
  <si>
    <t>Guyana</t>
  </si>
  <si>
    <t>Heard- und McDonald-Inseln</t>
  </si>
  <si>
    <t>Insel Man</t>
  </si>
  <si>
    <t>Iran</t>
  </si>
  <si>
    <t>Jersey</t>
  </si>
  <si>
    <t>Kokosinseln (Keelinginseln)</t>
  </si>
  <si>
    <t>Kongo</t>
  </si>
  <si>
    <t>Laos</t>
  </si>
  <si>
    <t>Libyen</t>
  </si>
  <si>
    <t>Macau</t>
  </si>
  <si>
    <t>Marshallinseln</t>
  </si>
  <si>
    <t>Martinique</t>
  </si>
  <si>
    <t>Mayotte</t>
  </si>
  <si>
    <t>Montserrat</t>
  </si>
  <si>
    <t>Nauru</t>
  </si>
  <si>
    <t>Niue</t>
  </si>
  <si>
    <t>Nördliche Marianen</t>
  </si>
  <si>
    <t>Palau</t>
  </si>
  <si>
    <t>Panama</t>
  </si>
  <si>
    <t>Pitcairn</t>
  </si>
  <si>
    <t>Samoa</t>
  </si>
  <si>
    <t>Sankt Bartholomäus</t>
  </si>
  <si>
    <t>São Tomé und Príncipe</t>
  </si>
  <si>
    <t>St. Kitts und Nevis</t>
  </si>
  <si>
    <t>St. Lucia</t>
  </si>
  <si>
    <t>St. Pierre und Miquelon</t>
  </si>
  <si>
    <t>St. Vincent und die Grenadinen</t>
  </si>
  <si>
    <t>Südgeorgien und die südlichen Sandwichinseln</t>
  </si>
  <si>
    <t>Syrien</t>
  </si>
  <si>
    <t>Tansania</t>
  </si>
  <si>
    <t>Timor-Leste</t>
  </si>
  <si>
    <t>Tokelau</t>
  </si>
  <si>
    <t>Trinidad und Tobago</t>
  </si>
  <si>
    <t>Turks- und Caicosinseln</t>
  </si>
  <si>
    <t>Tuvalu</t>
  </si>
  <si>
    <t>Vanuatu</t>
  </si>
  <si>
    <t>Wallis und Futuna</t>
  </si>
  <si>
    <t>Weihnachtsinsel</t>
  </si>
  <si>
    <t>Westsahara</t>
  </si>
  <si>
    <t>Verbindlichkeiten</t>
  </si>
  <si>
    <t>Datentyp</t>
  </si>
  <si>
    <t>Numerisch</t>
  </si>
  <si>
    <t>Alpha-Numerisch</t>
  </si>
  <si>
    <t>Datum</t>
  </si>
  <si>
    <t>Text</t>
  </si>
  <si>
    <t>Immobiliendaten zur Herleitung der Allokationsdaten</t>
  </si>
  <si>
    <t>Fonds</t>
  </si>
  <si>
    <t>Währung</t>
  </si>
  <si>
    <t>ID der Liegen-schaft</t>
  </si>
  <si>
    <t xml:space="preserve">Land </t>
  </si>
  <si>
    <t>Stadt</t>
  </si>
  <si>
    <t>Straße, Hausnummer</t>
  </si>
  <si>
    <t>Anzahl der Mieter</t>
  </si>
  <si>
    <t>Neustadt</t>
  </si>
  <si>
    <t>Fläche</t>
  </si>
  <si>
    <t>Vermögensaufstellung</t>
  </si>
  <si>
    <t>Fremdkapital und GD</t>
  </si>
  <si>
    <t>1) Metropolen; a) Beste Lage</t>
  </si>
  <si>
    <t>1) Metropolen; c) Randlage (mit eingeschränkter Erreichbarkeit)</t>
  </si>
  <si>
    <t>2) Großstadt; a) Beste Lage</t>
  </si>
  <si>
    <t>2) Großstadt; c) Randlage (mit eingeschränkter Erreichbarkeit)</t>
  </si>
  <si>
    <t>3) Reststandorte; a) Beste Lage</t>
  </si>
  <si>
    <t>3) Reststandorte; c) Randlage (mit eingeschränkter Erreichbarkeit)</t>
  </si>
  <si>
    <t>1) Metropolen; b) Randlage (mit guter Erreichbarkeit)</t>
  </si>
  <si>
    <t>2) Großstadt; b) Randlage (mit guter Erreichbarkeit)</t>
  </si>
  <si>
    <t>3) Reststandorte; b) Randlage (mit guter Erreichbarkeit)</t>
  </si>
  <si>
    <t>Adresse</t>
  </si>
  <si>
    <t>Allokationsdaten</t>
  </si>
  <si>
    <t>Quote</t>
  </si>
  <si>
    <t>Erwerbsdatum</t>
  </si>
  <si>
    <t>Anzahl der Anleger</t>
  </si>
  <si>
    <t>Stichtag</t>
  </si>
  <si>
    <t>Stammdaten des Fonds</t>
  </si>
  <si>
    <t>Anteil des größten Investors im Fonds in %</t>
  </si>
  <si>
    <t>Anleger und Kapital</t>
  </si>
  <si>
    <t>Ziel-FK-Quote</t>
  </si>
  <si>
    <t>Fremdkapital</t>
  </si>
  <si>
    <t>Mindestan-forderungen an Kontrahenten</t>
  </si>
  <si>
    <t>Fondsvermögen</t>
  </si>
  <si>
    <t>Datum des Reportingstichtags</t>
  </si>
  <si>
    <t>ISIN des Fonds</t>
  </si>
  <si>
    <t>Gesamtzahl der im Umlauf befindlichen Anteile</t>
  </si>
  <si>
    <t>Vertragliche Kapitalzusagen</t>
  </si>
  <si>
    <t>Bereits abgerufenes Kapital</t>
  </si>
  <si>
    <t xml:space="preserve">Name des Fonds
</t>
  </si>
  <si>
    <t>Zuständige bzw. verantwortliche Person für die Datenlieferung</t>
  </si>
  <si>
    <t>Telefonnummer der zuständigen bzw. verantwortlichen Kontaktperson</t>
  </si>
  <si>
    <t>Anzahl der in den Fonds investierten Anleger</t>
  </si>
  <si>
    <t>Prozentualer Anteil des Wertes, welcher vom größten Investor in den Fonds gehalten wird</t>
  </si>
  <si>
    <t>Angestrebte bzw. festgelegte Ziel-FK-Quote des Fonds</t>
  </si>
  <si>
    <t>Codierung</t>
  </si>
  <si>
    <t>Deutschland</t>
  </si>
  <si>
    <t>ID und Status der WE</t>
  </si>
  <si>
    <t>Stadt in der sich die Liegenschaft befindet</t>
  </si>
  <si>
    <t>Postleitzahl der Liegenschaft</t>
  </si>
  <si>
    <t>Ankaufsdatum</t>
  </si>
  <si>
    <t>Industrie / Logistik</t>
  </si>
  <si>
    <t>Risikosegment</t>
  </si>
  <si>
    <t>Beschreibt die Einordnung der Liegenschaft in eine vordefinierte Risikokategorie</t>
  </si>
  <si>
    <t>Nettosollmiete</t>
  </si>
  <si>
    <t>Vertragsmiete</t>
  </si>
  <si>
    <t>Marktüblicher Rohertrag</t>
  </si>
  <si>
    <t>Gutachten</t>
  </si>
  <si>
    <t>Miete nach Nutzungsarten (Nettosollmiete)</t>
  </si>
  <si>
    <t>Auslaufende Mietverträge nach Jahren (Nettovertragsmiete)</t>
  </si>
  <si>
    <t>Vertragsmiete auslaufende Mietverträge im Jahr (t)</t>
  </si>
  <si>
    <t>Vertragsmiete auslaufende Mietverträge im Jahr (t+1)</t>
  </si>
  <si>
    <t>Vertragsmiete auslaufende Mietverträge im Jahr (t+2)</t>
  </si>
  <si>
    <t>Vertragsmiete auslaufende Mietverträge im Jahr (t+3)</t>
  </si>
  <si>
    <t>Vertragsmiete auslaufende Mietverträge im Jahr (t+4)</t>
  </si>
  <si>
    <t>Vertragsmiete auslaufende Mietverträge im Jahr (t+5)</t>
  </si>
  <si>
    <t>Vertragsmiete auslaufende Mietverträge im Jahr (t+6)</t>
  </si>
  <si>
    <t>Vertragsmiete auslaufende Mietverträge im Jahr (t+7)</t>
  </si>
  <si>
    <t>Vertragsmiete auslaufende Mietverträge im Jahr (t+8)</t>
  </si>
  <si>
    <t>Vertragsmiete auslaufende Mietverträge im Jahr (t+9)</t>
  </si>
  <si>
    <t>Vertragsmiete auslaufende Mietverträge im Jahr (t+10) oder später</t>
  </si>
  <si>
    <t>Vertragsmiete unbefristete Mietverträge</t>
  </si>
  <si>
    <t>Gesamtzahl der Mieter innerhalb der Liegenschaft</t>
  </si>
  <si>
    <t>Liegenschafts-zinssatz</t>
  </si>
  <si>
    <t>interne Referenznummer der Liegenschaft</t>
  </si>
  <si>
    <t>Zeitpunkt des wirtschaftlichen Übergangs von Nutzen und Lasten laut Kaufvertrag</t>
  </si>
  <si>
    <t>Zusatzmodul 1: Mieter und Verträge</t>
  </si>
  <si>
    <t>TOP 15 - Mieter</t>
  </si>
  <si>
    <t>interne Referenznummer des Mieters</t>
  </si>
  <si>
    <t>Mieten</t>
  </si>
  <si>
    <t>ID des Mieters</t>
  </si>
  <si>
    <t>Name des Mieters</t>
  </si>
  <si>
    <t>Branche</t>
  </si>
  <si>
    <t>Nettovertragsmiete zum Stichtag</t>
  </si>
  <si>
    <t>ID</t>
  </si>
  <si>
    <t>Verkehrswert</t>
  </si>
  <si>
    <t>Bereich 1: Fondsdaten</t>
  </si>
  <si>
    <t>Bereich 2: Immobiliendaten</t>
  </si>
  <si>
    <t>Wirtschaftliches Baujahr</t>
  </si>
  <si>
    <t>Bestandsobjekt</t>
  </si>
  <si>
    <t>Projektentwicklung</t>
  </si>
  <si>
    <t>Verkauf</t>
  </si>
  <si>
    <t>direkt</t>
  </si>
  <si>
    <t>indirekt</t>
  </si>
  <si>
    <t>Email der Kontaktperson</t>
  </si>
  <si>
    <t>Email-Adresse der zuständigen bzw. verantwortlichen Kontaktperson</t>
  </si>
  <si>
    <t>t.mueller@daten.de</t>
  </si>
  <si>
    <t>kapitalgewichteter Durchschnitt des Gesamtzinssatzes (Basiszins + Aufschläge) der FK Positionen zum Stichtag</t>
  </si>
  <si>
    <t>Ø Gesamtverzinsung FK</t>
  </si>
  <si>
    <t>Anteil variable Verzinsung</t>
  </si>
  <si>
    <t>Name der Liegenschaft</t>
  </si>
  <si>
    <t>Name / Bezeichnung der Liegenschaft, falls vorhanden</t>
  </si>
  <si>
    <t>Example-Gardens</t>
  </si>
  <si>
    <t>unbebautes Grundstück</t>
  </si>
  <si>
    <t>Land in dem sich die Liegenschaft befindet; Angabe als ISO-CODE 3166 Alpha-2</t>
  </si>
  <si>
    <t>Green Building Anbieter</t>
  </si>
  <si>
    <t>Green Building Zertifikat</t>
  </si>
  <si>
    <t>Gold</t>
  </si>
  <si>
    <t>DGNB</t>
  </si>
  <si>
    <t>Sonstige</t>
  </si>
  <si>
    <t>marktübliche Renditeerwartung gemäß Gutachten; bei unterschiedlichen Liegenschaftszinssätzen innerhalb einer Liegenschaft ist das gewichtete Mittel anzugeben</t>
  </si>
  <si>
    <t>Währung der Liegenschaft (OW); Angabe als ISO-CODE 4217</t>
  </si>
  <si>
    <t>Miete nach Nutzungsarten (Nettosollmiete) - vermietet</t>
  </si>
  <si>
    <t>Miete nach Nutzungsarten (Nettosollmiete) - leerstehend</t>
  </si>
  <si>
    <t>Gewichtete Restlaufzeit der Mietverträge</t>
  </si>
  <si>
    <t>Lagequalität</t>
  </si>
  <si>
    <t>ID des hierarchischen Vorgängers</t>
  </si>
  <si>
    <t>Umrechnungskurs zwischen Währung der Informationseinheit / des Datensatzes und Fondswährung zum Stichtag der Anteilpreisberechnung zum Quartalsultimo (1 Einheit Währung = x Einheiten Fondswährung)</t>
  </si>
  <si>
    <t>Name der Währung; Angabe als ISO-CODE 4217</t>
  </si>
  <si>
    <t>Stichtag des Wechselkurses, welcher der Anteilpreisberechnung zum Quartalsultimo zugrunde gelegt wurde</t>
  </si>
  <si>
    <t>Mittelrückflüsse - wieder abrufbar</t>
  </si>
  <si>
    <t>Mittelrückflüsse - nicht wieder abrufbar</t>
  </si>
  <si>
    <t>TER zum Ende des GJ</t>
  </si>
  <si>
    <t>Ø DTG-Laufzeit</t>
  </si>
  <si>
    <t>Ø Sicherungsquote</t>
  </si>
  <si>
    <t>Ausfallwahr-scheinlichkeit min</t>
  </si>
  <si>
    <t>Ausfallwahr-scheinlichkeit max</t>
  </si>
  <si>
    <t>Mieter</t>
  </si>
  <si>
    <t>Angabe der kapitalgewichteten durchschnittlichen Laufzeit der DTG in Monaten je Währung</t>
  </si>
  <si>
    <t>Angabe der kapitalgewichteten durchschnittlichen Sicherungsquote für Fremdwährungen je Währung</t>
  </si>
  <si>
    <t>Währungssicherung</t>
  </si>
  <si>
    <t>Wechselkurs</t>
  </si>
  <si>
    <t>Maßeinheit Fläche</t>
  </si>
  <si>
    <t>m²</t>
  </si>
  <si>
    <t>Maßeinheit, in der die Flächenangeben des Datensatzes angegeben werden</t>
  </si>
  <si>
    <t>Mietfläche</t>
  </si>
  <si>
    <t>Vermietete Fläche</t>
  </si>
  <si>
    <t>Gesamte Mietfläche der Liegenschaft</t>
  </si>
  <si>
    <t>sqft</t>
  </si>
  <si>
    <t>Anzahl Anteile</t>
  </si>
  <si>
    <t>Ø DTG-Laufzeit gesamt</t>
  </si>
  <si>
    <t>Total Expense Ratio; Gesamtkostenquote - Die Gesamtkostenquote drückt die Summe der Kosten und Gebühren auf Fondsebene als Prozentsatz
des durchschnittlichen Fondsvolumens innerhalb eines Geschäftsjahres aus. Es sind alle Kostenpositionen, die zu Lasten des Fondsvermögens entnommen wurden, zu berücksichtigen, mit Ausnahme von Transaktionskosten. Die Angabe erfolgt zum Stichtag des Geschäftsjahresendes des Fonds - unterjährig wird der Wert zum Ende des vergangenen Geschäftsjahres angegeben.</t>
  </si>
  <si>
    <t>Datum des Reporting-stichtags</t>
  </si>
  <si>
    <t>ID des Fonds</t>
  </si>
  <si>
    <t>Fremdkapital Immobilie</t>
  </si>
  <si>
    <t>Gesellschafter-darlehen Immobilie</t>
  </si>
  <si>
    <t>Vertrags- und Sollmieten</t>
  </si>
  <si>
    <t>Nettosollmiete: Büro</t>
  </si>
  <si>
    <t>Nettosollmiete: Handel / Gastronomie</t>
  </si>
  <si>
    <t>Nettosollmiete: Wohnen</t>
  </si>
  <si>
    <t>Nettosollmiete: Hotel</t>
  </si>
  <si>
    <t>Nettosollmiete: Freizeit</t>
  </si>
  <si>
    <t>Nettosollmiete: Kfz</t>
  </si>
  <si>
    <t>Nettosollmiete: Sonstige</t>
  </si>
  <si>
    <t>Nettosollmiete: Büro - vermietet</t>
  </si>
  <si>
    <t>Nettosollmiete: Handel / Gastronomie - vermietet</t>
  </si>
  <si>
    <t>Nettosollmiete: Industrie (Lager, Hallen) - vermietet</t>
  </si>
  <si>
    <t>Nettosollmiete: Wohnen - vermietet</t>
  </si>
  <si>
    <t>Nettosollmiete: Hotel - vermietet</t>
  </si>
  <si>
    <t>Nettosollmiete: Freizeit - vermietet</t>
  </si>
  <si>
    <t>Nettosollmiete: Kfz - vermietet</t>
  </si>
  <si>
    <t>Nettosollmiete: Sonstige - vermietet</t>
  </si>
  <si>
    <t>Nettosollmiete: Büro - leerstehend</t>
  </si>
  <si>
    <t>Nettosollmiete: Handel / Gastronomie - leerstehend</t>
  </si>
  <si>
    <t>Nettosollmiete: Industrie (Lager, Hallen) - leerstehend</t>
  </si>
  <si>
    <t>Nettosollmiete: Wohnen - leerstehend</t>
  </si>
  <si>
    <t>Nettosollmiete: Hotel - leerstehend</t>
  </si>
  <si>
    <t>Nettosollmiete: Freizeit - leerstehend</t>
  </si>
  <si>
    <t>Nettosollmiete: Kfz - leerstehend</t>
  </si>
  <si>
    <t>Nettosollmiete: Sonstige - leerstehend</t>
  </si>
  <si>
    <t>Umrechnungskurs
FW/Währung</t>
  </si>
  <si>
    <t>Datensatz</t>
  </si>
  <si>
    <t>Währung des Fonds; Angabe als ISO-CODE 4217</t>
  </si>
  <si>
    <t>Ausfallwahrscheinlichkeit des Mieters in % - bei einer Bandbreite ist hier die Obergrenze (maximale Ausfallwahrscheinlichkeit) anzugeben; liegt keine Bandbreite vor ist der Wert nur unter min anzugeben (gemeint ist die probability of default nur in %)</t>
  </si>
  <si>
    <t>Ausfallwahrscheinlichkeit des Mieters in % - bei einer Bandbreite ist hier die Untergrenze (minimale Ausfallwahrscheinlichkeit) anzugeben; liegt keine Bandbreite vor ist der Wert nur unter min anzugeben (gemeint ist die probability of default nur in %)</t>
  </si>
  <si>
    <t>Gewerbebranche welcher der Mieter zuzuordnen ist; gemäß NACE Revision 2 (WZ 2008)</t>
  </si>
  <si>
    <t>Name des gewerblichen Mieters (bei einer Privatperson als Mieter ist dies durch die Angabe "Privatperson" entsprechend zu anonymisieren); bei gewerblichen Mietern ist stets die höchste für den Mietvertrag haftbare Instanz anzugeben</t>
  </si>
  <si>
    <t>Summe der Gesellschafterdarlehen für die Liegenschaft; ist eine Zuordnung zu Liegenschaften nicht möglich, ist der Wert unter einer gesonderten Sammelposition (Dummy-Objekt) zu erfassen</t>
  </si>
  <si>
    <t>Summe der Mietfläche der zum Stichtag vermieteten Mieteinheiten</t>
  </si>
  <si>
    <t>Jahresrohertrag der Liegenschaft gemäß Gutachten</t>
  </si>
  <si>
    <t>Bilanzierter Marktwert, Verkehrswert gemäß §194 BauGB</t>
  </si>
  <si>
    <t>Wirtschaftliches Baujahr der Lie-genschaft ermittelt aus den gutachterlichen Angaben zu Gesamt- und Restnutzungsdauer oder Datum der letzten Totalsanierung (Investitionen &gt;30% des VKW)</t>
  </si>
  <si>
    <t>Bei zertifizierter Liegenschaft Angabe der Klassifizierung/des Typs des Zertifikats. Kein Zertifikat führt zu keinem Eintrag</t>
  </si>
  <si>
    <t>Bei zertifizierter Liegenschaft Angabe des Anbieters/Ausstellers des Zertifikats. Kein Zertifikat führt zu keinem Eintrag</t>
  </si>
  <si>
    <t>Nutzungsart-abhängige Kategorisierung der Qualität der Lage der Liegenschaft</t>
  </si>
  <si>
    <t>Straße und Hausnummer der Liegenschaft (bei mehreren Adressen ist die Hauptanschrift anzugeben)</t>
  </si>
  <si>
    <t>Angabe des Status der Liegenschaft (Bestandsobjekt; Projektentwicklung; Verkauf; unbebautes Grundstück); als Projektentwicklung gilt ein Objekt, wenn es mit Baukosten und nicht mit Verkehrswert geführt wird</t>
  </si>
  <si>
    <t>bei indirekt gehaltenen Liegenschaften Angabe der internen Referenznummer der objekthaltenden Gesellschaft, bei direkt gehaltenen Liegenschaften ist die ID des Fonds anzugeben</t>
  </si>
  <si>
    <t>Angabe der kapitalgewichteten durchschnittlichen Laufzeit der Devisen-termingeschäfte in Monaten, gesamt auf Fondsebene</t>
  </si>
  <si>
    <t>Summe des von den Kapitalzusagen bereits abgerufenen Kapitals</t>
  </si>
  <si>
    <t>Gesamtes Netto-Fondsvermögen (NAV)</t>
  </si>
  <si>
    <t>interne Referenznummer des Fonds</t>
  </si>
  <si>
    <t>A - Land- und Forstwirtschaft, Fischerei</t>
  </si>
  <si>
    <t>B – Bergbau und Gewinnung von Steinen und Eerden</t>
  </si>
  <si>
    <t>C – Verarbeitendes Gewerbe</t>
  </si>
  <si>
    <t>D – Energieversorgung</t>
  </si>
  <si>
    <t xml:space="preserve">E – Wasserversorgung; Abwasser- und Abfallentsorgung und Beseitigung von Umweltverschmutzungen </t>
  </si>
  <si>
    <t>F - Baugewerbe</t>
  </si>
  <si>
    <t>G - Handel; Instandhaltung und Reparatur von Kraftfahrzeugen</t>
  </si>
  <si>
    <t>H – Verkehr und Lagerei</t>
  </si>
  <si>
    <t>I – Gastgewerbe</t>
  </si>
  <si>
    <t>J – Information und Kommunikation</t>
  </si>
  <si>
    <t>K – Erbringung von Finanz- und Versicherungsdienstleistungen</t>
  </si>
  <si>
    <t>L – Grundstücks- und Wohnungswesen</t>
  </si>
  <si>
    <t xml:space="preserve">M – Erbringung von freiberuflichen, wissenschaftlichen und technischen Dienstleistungen </t>
  </si>
  <si>
    <t xml:space="preserve">N – Erbringungen von sonstigen wirtschaftlichen Dienstleistungen </t>
  </si>
  <si>
    <t>O – Öffentliche Verwaltung, Verteidigung; Sozialversicherung</t>
  </si>
  <si>
    <t>P – Erziehung und Unterrricht</t>
  </si>
  <si>
    <t>Q – Gesundheits- und Sozialwesen</t>
  </si>
  <si>
    <t>R – Kunst, Unterhaltung und Erholung</t>
  </si>
  <si>
    <t>S – Erbringung von sonstigen Dienstleistungen</t>
  </si>
  <si>
    <t>T – Private Haushalte mit Hauspersonal; Herstellung von Waren und Erbringung von Dienstleistungen durch private Haushalte für den Eigenbedarf ohne ausgeprägten Schwerpunkt</t>
  </si>
  <si>
    <t>U – Exterritoriale Organisationen und Körperschaften</t>
  </si>
  <si>
    <t>VAE Dirham</t>
  </si>
  <si>
    <t>Afghani</t>
  </si>
  <si>
    <t>Ägyptisches Pfund</t>
  </si>
  <si>
    <t>Euro</t>
  </si>
  <si>
    <t>Lek</t>
  </si>
  <si>
    <t>Algerischer Dinar</t>
  </si>
  <si>
    <t>US-Dollar</t>
  </si>
  <si>
    <t>Kwanza</t>
  </si>
  <si>
    <t>Ostkaribischer Dollar</t>
  </si>
  <si>
    <t>CFA-Franc BEAC</t>
  </si>
  <si>
    <t>Argentinischer Peso</t>
  </si>
  <si>
    <t>Dram</t>
  </si>
  <si>
    <t>Aruba-Florin</t>
  </si>
  <si>
    <t>Aserbaidschan-Manat</t>
  </si>
  <si>
    <t>Birr</t>
  </si>
  <si>
    <t>Australischer Dollar</t>
  </si>
  <si>
    <t>Bahama-Dollar</t>
  </si>
  <si>
    <t>Bahrain-Dinar</t>
  </si>
  <si>
    <t>Taka</t>
  </si>
  <si>
    <t>Dollar</t>
  </si>
  <si>
    <t>Weißrussischer Rubel</t>
  </si>
  <si>
    <t>Belize-Dollar</t>
  </si>
  <si>
    <t>CFA-Franc BCEAO</t>
  </si>
  <si>
    <t>Bermuda-Dollar</t>
  </si>
  <si>
    <t>Ngultrum</t>
  </si>
  <si>
    <t>Boliviano</t>
  </si>
  <si>
    <t>Konvertible Mark</t>
  </si>
  <si>
    <t>Pula</t>
  </si>
  <si>
    <t>Brasilianischer Real</t>
  </si>
  <si>
    <t>Brunei-Dollar</t>
  </si>
  <si>
    <t>Lew</t>
  </si>
  <si>
    <t>Burundi-Franc</t>
  </si>
  <si>
    <t>Kap-Verde-Escudo</t>
  </si>
  <si>
    <t>Chilenischer Peso</t>
  </si>
  <si>
    <t>Renminbi Yuan</t>
  </si>
  <si>
    <t>Neuseeland-Dollar</t>
  </si>
  <si>
    <t>Costa-Rica Colón</t>
  </si>
  <si>
    <t>Curaçao</t>
  </si>
  <si>
    <t>Antillen-Gulden</t>
  </si>
  <si>
    <t>Dänische Krone</t>
  </si>
  <si>
    <t>Dominikanischer Peso</t>
  </si>
  <si>
    <t>Dschibuti-Franc</t>
  </si>
  <si>
    <t>Nakfa</t>
  </si>
  <si>
    <t>Falklandinseln</t>
  </si>
  <si>
    <t>Falkland-Pfund</t>
  </si>
  <si>
    <t>Fidschi-Dollar</t>
  </si>
  <si>
    <t>Französisch-Guayana</t>
  </si>
  <si>
    <t>CFP-Franc</t>
  </si>
  <si>
    <t>Dalasi</t>
  </si>
  <si>
    <t>Neuer Schekel</t>
  </si>
  <si>
    <t>Lari</t>
  </si>
  <si>
    <t>Ghanaischer Cedi</t>
  </si>
  <si>
    <t>Gibraltar -Pfund</t>
  </si>
  <si>
    <t>Pfund Sterling</t>
  </si>
  <si>
    <t>Quetzal</t>
  </si>
  <si>
    <t>Guinea-Franc</t>
  </si>
  <si>
    <t>Guyana-Dollar</t>
  </si>
  <si>
    <t>Gourde</t>
  </si>
  <si>
    <t>Lempira</t>
  </si>
  <si>
    <t>Hongkong-Dollar</t>
  </si>
  <si>
    <t>Indonesische Rupiah</t>
  </si>
  <si>
    <t>Irakischer Dinar</t>
  </si>
  <si>
    <t>Iranischer Rial</t>
  </si>
  <si>
    <t>Isländische Krone</t>
  </si>
  <si>
    <t>Jamaikanischer Dollar</t>
  </si>
  <si>
    <t>Yen</t>
  </si>
  <si>
    <t>Jemen-Rial</t>
  </si>
  <si>
    <t>Jordanischer Dinar</t>
  </si>
  <si>
    <t>Kaiman-Dollar</t>
  </si>
  <si>
    <t>Riel</t>
  </si>
  <si>
    <t>Kanadischer Dollar</t>
  </si>
  <si>
    <t>Tenge</t>
  </si>
  <si>
    <t>Katar-Riyal</t>
  </si>
  <si>
    <t>Kenia-Schilling</t>
  </si>
  <si>
    <t>Som</t>
  </si>
  <si>
    <t>Kolumbianischer Peso</t>
  </si>
  <si>
    <t>Komoren-Franc</t>
  </si>
  <si>
    <t>Kongo-Franc</t>
  </si>
  <si>
    <t>Nordkoreanischer Won</t>
  </si>
  <si>
    <t>Südkoreanischer Won</t>
  </si>
  <si>
    <t>Kuna</t>
  </si>
  <si>
    <t>Kubanischer Peso</t>
  </si>
  <si>
    <t>Peso concertible</t>
  </si>
  <si>
    <t>Kuwait-Dinar</t>
  </si>
  <si>
    <t>Kip</t>
  </si>
  <si>
    <t>Loti</t>
  </si>
  <si>
    <t>Libanesisches Pfund</t>
  </si>
  <si>
    <t>Liberianischer Dollar</t>
  </si>
  <si>
    <t>Libyscher Dinar</t>
  </si>
  <si>
    <t>Schweizer Franken</t>
  </si>
  <si>
    <t>Pataca</t>
  </si>
  <si>
    <t>Ariary</t>
  </si>
  <si>
    <t>Malawi-Kwacha</t>
  </si>
  <si>
    <t>Ringgit</t>
  </si>
  <si>
    <t>Rufiyaa</t>
  </si>
  <si>
    <t>Marokkanischer Dirham</t>
  </si>
  <si>
    <t>Ouguiya</t>
  </si>
  <si>
    <t>Mauritius-Rupie</t>
  </si>
  <si>
    <t>Mazedonischer Denar</t>
  </si>
  <si>
    <t>Mexikanischer Peso</t>
  </si>
  <si>
    <t>Mikronesien</t>
  </si>
  <si>
    <t>Moldawischer Leu</t>
  </si>
  <si>
    <t>Tögrög (auch Tugrig oder Tugrik)</t>
  </si>
  <si>
    <t>Metical</t>
  </si>
  <si>
    <t>Kyat</t>
  </si>
  <si>
    <t>Namibischer Dollar</t>
  </si>
  <si>
    <t>Nepalesische Rupie</t>
  </si>
  <si>
    <t>Córdoba Oro</t>
  </si>
  <si>
    <t>Naira</t>
  </si>
  <si>
    <t>Neue Lira</t>
  </si>
  <si>
    <t>Norwegische Krone</t>
  </si>
  <si>
    <t>Omanischer Rial</t>
  </si>
  <si>
    <t>Pakistanische Rupie</t>
  </si>
  <si>
    <t>Balboa</t>
  </si>
  <si>
    <t>Kina</t>
  </si>
  <si>
    <t>Guarani</t>
  </si>
  <si>
    <t>Nuevo Sol</t>
  </si>
  <si>
    <t>Philippinischer Peso</t>
  </si>
  <si>
    <t>Zloty</t>
  </si>
  <si>
    <t>Réunion</t>
  </si>
  <si>
    <t>Ruanda-Franc</t>
  </si>
  <si>
    <t>Rumänischer Leu</t>
  </si>
  <si>
    <t>Russische Föderation</t>
  </si>
  <si>
    <t>Russischer Rubel</t>
  </si>
  <si>
    <t>Salomonen-Dollar</t>
  </si>
  <si>
    <t>Sambischer Kwacha</t>
  </si>
  <si>
    <t>Tala</t>
  </si>
  <si>
    <t>Dobra</t>
  </si>
  <si>
    <t>Saudi-Rial</t>
  </si>
  <si>
    <t>Schwedische Krone</t>
  </si>
  <si>
    <t>Serbischer Dinar</t>
  </si>
  <si>
    <t>Seychellen-Rupie</t>
  </si>
  <si>
    <t>Leone</t>
  </si>
  <si>
    <t>Simbabwe-Dollar (ausgesetzt)</t>
  </si>
  <si>
    <t>Singapur-Dollar</t>
  </si>
  <si>
    <t>Somalia-Schilling</t>
  </si>
  <si>
    <t>Sri Lanka-Rupie</t>
  </si>
  <si>
    <t>Rand</t>
  </si>
  <si>
    <t>Sudanesisches Pfund</t>
  </si>
  <si>
    <t>Südsudan</t>
  </si>
  <si>
    <t>Südsudanesisches Pfund</t>
  </si>
  <si>
    <t>Suriname</t>
  </si>
  <si>
    <t>Suriname-Dollar</t>
  </si>
  <si>
    <t>Lilangeni</t>
  </si>
  <si>
    <t>Syrisches Pfund</t>
  </si>
  <si>
    <t>Somoni</t>
  </si>
  <si>
    <t>Taiwan-Dollar</t>
  </si>
  <si>
    <t>Tansania-Schilling</t>
  </si>
  <si>
    <t>Baht</t>
  </si>
  <si>
    <t>Pa'anga</t>
  </si>
  <si>
    <t>Trinidad und Tobago Dollar</t>
  </si>
  <si>
    <t>Tschechische Krone</t>
  </si>
  <si>
    <t>Tunesischer Dinar</t>
  </si>
  <si>
    <t>Turkmenistan-Manat</t>
  </si>
  <si>
    <t>Uganda-Schilling</t>
  </si>
  <si>
    <t>Hrywna</t>
  </si>
  <si>
    <t>Forint</t>
  </si>
  <si>
    <t>Uruguayischer Peso</t>
  </si>
  <si>
    <t>Soʻm</t>
  </si>
  <si>
    <t>Vatu</t>
  </si>
  <si>
    <t>Vatikanstadt</t>
  </si>
  <si>
    <t>Bolívar fuerte</t>
  </si>
  <si>
    <t>Dong</t>
  </si>
  <si>
    <t>AF</t>
  </si>
  <si>
    <t>EG</t>
  </si>
  <si>
    <t>AX</t>
  </si>
  <si>
    <t>AL</t>
  </si>
  <si>
    <t>DZ</t>
  </si>
  <si>
    <t>AS</t>
  </si>
  <si>
    <t>VI</t>
  </si>
  <si>
    <t>AD</t>
  </si>
  <si>
    <t>AO</t>
  </si>
  <si>
    <t>AI</t>
  </si>
  <si>
    <t>AQ</t>
  </si>
  <si>
    <t>AG</t>
  </si>
  <si>
    <t>GQ</t>
  </si>
  <si>
    <t>AR</t>
  </si>
  <si>
    <t>AM</t>
  </si>
  <si>
    <t>AW</t>
  </si>
  <si>
    <t>AZ</t>
  </si>
  <si>
    <t>ET</t>
  </si>
  <si>
    <t>AU</t>
  </si>
  <si>
    <t>BS</t>
  </si>
  <si>
    <t>BH</t>
  </si>
  <si>
    <t>BD</t>
  </si>
  <si>
    <t>BB</t>
  </si>
  <si>
    <t>BY</t>
  </si>
  <si>
    <t>BE</t>
  </si>
  <si>
    <t>BZ</t>
  </si>
  <si>
    <t>BJ</t>
  </si>
  <si>
    <t>BM</t>
  </si>
  <si>
    <t>BT</t>
  </si>
  <si>
    <t>BO</t>
  </si>
  <si>
    <t>BA</t>
  </si>
  <si>
    <t>Botswana</t>
  </si>
  <si>
    <t>BW</t>
  </si>
  <si>
    <t>BV</t>
  </si>
  <si>
    <t>BR</t>
  </si>
  <si>
    <t>VG</t>
  </si>
  <si>
    <t>IO</t>
  </si>
  <si>
    <t>BN</t>
  </si>
  <si>
    <t>BG</t>
  </si>
  <si>
    <t>BF</t>
  </si>
  <si>
    <t>BI</t>
  </si>
  <si>
    <t>CL</t>
  </si>
  <si>
    <t>CN</t>
  </si>
  <si>
    <t>CK</t>
  </si>
  <si>
    <t>CR</t>
  </si>
  <si>
    <t>CI</t>
  </si>
  <si>
    <t>CW</t>
  </si>
  <si>
    <t>DK</t>
  </si>
  <si>
    <t>DE</t>
  </si>
  <si>
    <t>DM</t>
  </si>
  <si>
    <t>DO</t>
  </si>
  <si>
    <t>DJ</t>
  </si>
  <si>
    <t>EC</t>
  </si>
  <si>
    <t>SV</t>
  </si>
  <si>
    <t>ER</t>
  </si>
  <si>
    <t>EE</t>
  </si>
  <si>
    <t>FK</t>
  </si>
  <si>
    <t>FO</t>
  </si>
  <si>
    <t>FJ</t>
  </si>
  <si>
    <t>FI</t>
  </si>
  <si>
    <t>FR</t>
  </si>
  <si>
    <t>GF</t>
  </si>
  <si>
    <t>PF</t>
  </si>
  <si>
    <t>TF</t>
  </si>
  <si>
    <t>GA</t>
  </si>
  <si>
    <t>GM</t>
  </si>
  <si>
    <t>GE</t>
  </si>
  <si>
    <t>GH</t>
  </si>
  <si>
    <t>GI</t>
  </si>
  <si>
    <t>GD</t>
  </si>
  <si>
    <t>GR</t>
  </si>
  <si>
    <t>GL</t>
  </si>
  <si>
    <t>GP</t>
  </si>
  <si>
    <t>GU</t>
  </si>
  <si>
    <t>GT</t>
  </si>
  <si>
    <t>GG</t>
  </si>
  <si>
    <t>GN</t>
  </si>
  <si>
    <t>GW</t>
  </si>
  <si>
    <t>GY</t>
  </si>
  <si>
    <t>HT</t>
  </si>
  <si>
    <t>HM</t>
  </si>
  <si>
    <t>HN</t>
  </si>
  <si>
    <t>HK</t>
  </si>
  <si>
    <t>IN</t>
  </si>
  <si>
    <t>IM</t>
  </si>
  <si>
    <t>IQ</t>
  </si>
  <si>
    <t>IR</t>
  </si>
  <si>
    <t>IE</t>
  </si>
  <si>
    <t>IS</t>
  </si>
  <si>
    <t>IL</t>
  </si>
  <si>
    <t>IT</t>
  </si>
  <si>
    <t>JM</t>
  </si>
  <si>
    <t>JP</t>
  </si>
  <si>
    <t>YE</t>
  </si>
  <si>
    <t>JE</t>
  </si>
  <si>
    <t>JO</t>
  </si>
  <si>
    <t>KY</t>
  </si>
  <si>
    <t>KH</t>
  </si>
  <si>
    <t>CM</t>
  </si>
  <si>
    <t>CA</t>
  </si>
  <si>
    <t>CV</t>
  </si>
  <si>
    <t>KZ</t>
  </si>
  <si>
    <t>QA</t>
  </si>
  <si>
    <t>KE</t>
  </si>
  <si>
    <t>KG</t>
  </si>
  <si>
    <t>KI</t>
  </si>
  <si>
    <t>CC</t>
  </si>
  <si>
    <t>CO</t>
  </si>
  <si>
    <t>KM</t>
  </si>
  <si>
    <t>CD</t>
  </si>
  <si>
    <t>CG</t>
  </si>
  <si>
    <t>KP</t>
  </si>
  <si>
    <t>KR</t>
  </si>
  <si>
    <t>HR</t>
  </si>
  <si>
    <t>CU</t>
  </si>
  <si>
    <t>KW</t>
  </si>
  <si>
    <t>LA</t>
  </si>
  <si>
    <t>LS</t>
  </si>
  <si>
    <t>LV</t>
  </si>
  <si>
    <t>LB</t>
  </si>
  <si>
    <t>LR</t>
  </si>
  <si>
    <t>LY</t>
  </si>
  <si>
    <t>LI</t>
  </si>
  <si>
    <t>LT</t>
  </si>
  <si>
    <t>LU</t>
  </si>
  <si>
    <t>MO</t>
  </si>
  <si>
    <t>MG</t>
  </si>
  <si>
    <t>MW</t>
  </si>
  <si>
    <t>MY</t>
  </si>
  <si>
    <t>MV</t>
  </si>
  <si>
    <t>ML</t>
  </si>
  <si>
    <t>MT</t>
  </si>
  <si>
    <t>MA</t>
  </si>
  <si>
    <t>MH</t>
  </si>
  <si>
    <t>MQ</t>
  </si>
  <si>
    <t>MR</t>
  </si>
  <si>
    <t>MU</t>
  </si>
  <si>
    <t>YT</t>
  </si>
  <si>
    <t>MK</t>
  </si>
  <si>
    <t>MX</t>
  </si>
  <si>
    <t>FM</t>
  </si>
  <si>
    <t>Moldawien (Republik Moldau)</t>
  </si>
  <si>
    <t>MD</t>
  </si>
  <si>
    <t>MC</t>
  </si>
  <si>
    <t>MN</t>
  </si>
  <si>
    <t>ME</t>
  </si>
  <si>
    <t>MS</t>
  </si>
  <si>
    <t>MZ</t>
  </si>
  <si>
    <t>NA</t>
  </si>
  <si>
    <t>NR</t>
  </si>
  <si>
    <t>NP</t>
  </si>
  <si>
    <t>NC</t>
  </si>
  <si>
    <t>NZ</t>
  </si>
  <si>
    <t>NI</t>
  </si>
  <si>
    <t>NL</t>
  </si>
  <si>
    <t>NE</t>
  </si>
  <si>
    <t>NG</t>
  </si>
  <si>
    <t>NU</t>
  </si>
  <si>
    <t>MP</t>
  </si>
  <si>
    <t>NF</t>
  </si>
  <si>
    <t>NO</t>
  </si>
  <si>
    <t>OM</t>
  </si>
  <si>
    <t>AT</t>
  </si>
  <si>
    <t>TL</t>
  </si>
  <si>
    <t>PK</t>
  </si>
  <si>
    <t>PS</t>
  </si>
  <si>
    <t>PW</t>
  </si>
  <si>
    <t>PA</t>
  </si>
  <si>
    <t>PG</t>
  </si>
  <si>
    <t>PY</t>
  </si>
  <si>
    <t>PE</t>
  </si>
  <si>
    <t>PH</t>
  </si>
  <si>
    <t>PN</t>
  </si>
  <si>
    <t>PL</t>
  </si>
  <si>
    <t>PT</t>
  </si>
  <si>
    <t>PR</t>
  </si>
  <si>
    <t>RE</t>
  </si>
  <si>
    <t>RW</t>
  </si>
  <si>
    <t>RO</t>
  </si>
  <si>
    <t>RU</t>
  </si>
  <si>
    <t>SB</t>
  </si>
  <si>
    <t>BL</t>
  </si>
  <si>
    <t>Saint-Martin (franz. Teil)</t>
  </si>
  <si>
    <t>MF</t>
  </si>
  <si>
    <t>ZM</t>
  </si>
  <si>
    <t>WS</t>
  </si>
  <si>
    <t>SM</t>
  </si>
  <si>
    <t>ST</t>
  </si>
  <si>
    <t>SA</t>
  </si>
  <si>
    <t>SE</t>
  </si>
  <si>
    <t>CH</t>
  </si>
  <si>
    <t>SN</t>
  </si>
  <si>
    <t>RS</t>
  </si>
  <si>
    <t>SC</t>
  </si>
  <si>
    <t>SL</t>
  </si>
  <si>
    <t>ZW</t>
  </si>
  <si>
    <t>SG</t>
  </si>
  <si>
    <t>Sint Maarten (niederl. Teil)</t>
  </si>
  <si>
    <t>SX</t>
  </si>
  <si>
    <t>SK</t>
  </si>
  <si>
    <t>SI</t>
  </si>
  <si>
    <t>SO</t>
  </si>
  <si>
    <t>ES</t>
  </si>
  <si>
    <t>LK</t>
  </si>
  <si>
    <t>St. Helena</t>
  </si>
  <si>
    <t>SH</t>
  </si>
  <si>
    <t>KN</t>
  </si>
  <si>
    <t>LC</t>
  </si>
  <si>
    <t>PM</t>
  </si>
  <si>
    <t>VC</t>
  </si>
  <si>
    <t>ZA</t>
  </si>
  <si>
    <t>SD</t>
  </si>
  <si>
    <t>GS</t>
  </si>
  <si>
    <t>SS</t>
  </si>
  <si>
    <t>SR</t>
  </si>
  <si>
    <t>SZ</t>
  </si>
  <si>
    <t>SY</t>
  </si>
  <si>
    <t>TJ</t>
  </si>
  <si>
    <t>TW</t>
  </si>
  <si>
    <t>TZ</t>
  </si>
  <si>
    <t>TH</t>
  </si>
  <si>
    <t>TG</t>
  </si>
  <si>
    <t>TK</t>
  </si>
  <si>
    <t>TO</t>
  </si>
  <si>
    <t>TT</t>
  </si>
  <si>
    <t>TD</t>
  </si>
  <si>
    <t>CZ</t>
  </si>
  <si>
    <t>TN</t>
  </si>
  <si>
    <t>TR</t>
  </si>
  <si>
    <t>TM</t>
  </si>
  <si>
    <t>TC</t>
  </si>
  <si>
    <t>TV</t>
  </si>
  <si>
    <t>UG</t>
  </si>
  <si>
    <t>UA</t>
  </si>
  <si>
    <t>HU</t>
  </si>
  <si>
    <t>UY</t>
  </si>
  <si>
    <t>UZ</t>
  </si>
  <si>
    <t>VU</t>
  </si>
  <si>
    <t>VA</t>
  </si>
  <si>
    <t>VE</t>
  </si>
  <si>
    <t>AE</t>
  </si>
  <si>
    <t>Vereinigte Staaten von Amerika</t>
  </si>
  <si>
    <t>US</t>
  </si>
  <si>
    <t>GB</t>
  </si>
  <si>
    <t>VN</t>
  </si>
  <si>
    <t>WF</t>
  </si>
  <si>
    <t>CX</t>
  </si>
  <si>
    <t>EH</t>
  </si>
  <si>
    <t>CF</t>
  </si>
  <si>
    <t>CY</t>
  </si>
  <si>
    <t>Åland</t>
  </si>
  <si>
    <t>BU</t>
  </si>
  <si>
    <t>Côte d’Ivoire</t>
  </si>
  <si>
    <t>Postleitzahl</t>
  </si>
  <si>
    <t>Nettosollmiete: Industrie (Lager, Hallen)</t>
  </si>
  <si>
    <t>Summe des in direkt gehaltenen Immobilien gebundenen Fondsvermögens</t>
  </si>
  <si>
    <t>Beteiligungen an Immobilien-gesellschaften</t>
  </si>
  <si>
    <t>Sonstige Vermögens-gegenstände</t>
  </si>
  <si>
    <t>davon: Forderungen an Immobilien-gesellschaften (GD-Darlehen)</t>
  </si>
  <si>
    <t>Summe des in Immobilien-gesellschaften gebundenen Fondsvermögens</t>
  </si>
  <si>
    <t>Summe des in Liquiditätsanlagen gebundenen Fondsvermögens</t>
  </si>
  <si>
    <t>Summe des in sonstigen Vermö-gensgegenständen gebundenen Fondsvermögens</t>
  </si>
  <si>
    <t>Summe der Verbindlichkeiten des Fonds</t>
  </si>
  <si>
    <t>Summe der Rückstellungen des Fonds</t>
  </si>
  <si>
    <t>In der Summe des in sonstigen Vermögens-gegenständen gebundenen Fondsvermögens enthaltene Summe an Forderungen an Immobilien-gesellschaften</t>
  </si>
  <si>
    <t>Eigentumsanteil</t>
  </si>
  <si>
    <t>DE0001234567</t>
  </si>
  <si>
    <t>+49 123 123456</t>
  </si>
  <si>
    <t>BSP00123</t>
  </si>
  <si>
    <t>BSP-X-123</t>
  </si>
  <si>
    <t>Hauptstraße 5</t>
  </si>
  <si>
    <t>Bereich 3: Währungskurse</t>
  </si>
  <si>
    <t>BSPM01</t>
  </si>
  <si>
    <t>Mieter AG</t>
  </si>
  <si>
    <t>BSPF001</t>
  </si>
  <si>
    <t>Bereich 0: Beziehungen von Elementen</t>
  </si>
  <si>
    <t>ID Child</t>
  </si>
  <si>
    <t>gültig von</t>
  </si>
  <si>
    <t>gültig bis</t>
  </si>
  <si>
    <t>ID Parent</t>
  </si>
  <si>
    <t>Beteiligungsquote Parent</t>
  </si>
  <si>
    <t>Angabe der wirtschaftlichen Beteiligungsquote des hierarchischen Vorgängers (investierte Gesellschaft bzw. investierter Fonds)</t>
  </si>
  <si>
    <t>BSPG001</t>
  </si>
  <si>
    <t>Stichtag Umrechnungskurs</t>
  </si>
  <si>
    <t>Mindestanforderung an die durchschnittliche Ausfallwahrschein-lichkeit bezüglich Liquiditätsanlagen (Maximal zulässige Ausfall-wahrscheinlichkeit von Emittenten)</t>
  </si>
  <si>
    <t>Name des Vertreters der Kontaktperson</t>
  </si>
  <si>
    <t>Telefonnummer des Vertreters der Kontaktperson</t>
  </si>
  <si>
    <t>Email des Vertreters der Kontaktperson</t>
  </si>
  <si>
    <t>Vertreter der zuständigen bzw. verantwortlichen Person für die Datenlieferung</t>
  </si>
  <si>
    <t>Telefonnummer des Vertreters der zuständigen bzw. verantwortlichen Kontaktperson</t>
  </si>
  <si>
    <t>Email-Adresse des Vertreters der zuständigen bzw. verantwortlichen Kontaktperson</t>
  </si>
  <si>
    <t>Lebenszyklus-Phase</t>
  </si>
  <si>
    <t>Der Lebenszyklus eines Fonds wird in die drei Phasen "Aufbauphase", "Bestandsphase" und "Auflösungs-/Abwicklungsphase" unterschieden. Der Übergang von der Aufbau- zur Bestandsphase richtet sich nach dem Ende der Aufbauphase gemäß Vertragsdefinition.</t>
  </si>
  <si>
    <t>OPENING</t>
  </si>
  <si>
    <t>DIRECT</t>
  </si>
  <si>
    <t>INDIRECT</t>
  </si>
  <si>
    <t>HELD_PROPERTY</t>
  </si>
  <si>
    <t>DEVELOPMENT</t>
  </si>
  <si>
    <t>SALE</t>
  </si>
  <si>
    <t>LAND</t>
  </si>
  <si>
    <t>1A</t>
  </si>
  <si>
    <t>1B</t>
  </si>
  <si>
    <t>1C</t>
  </si>
  <si>
    <t>2A</t>
  </si>
  <si>
    <t>2B</t>
  </si>
  <si>
    <t>2C</t>
  </si>
  <si>
    <t>3A</t>
  </si>
  <si>
    <t>3B</t>
  </si>
  <si>
    <t>3C</t>
  </si>
  <si>
    <t>OFFICE</t>
  </si>
  <si>
    <t>RETAIL</t>
  </si>
  <si>
    <t>INDUSTRY</t>
  </si>
  <si>
    <t>RESIDENTIAL</t>
  </si>
  <si>
    <t>HOTEL</t>
  </si>
  <si>
    <t>LEISURE</t>
  </si>
  <si>
    <t>PARKING</t>
  </si>
  <si>
    <t>OTHER</t>
  </si>
  <si>
    <t>CORE</t>
  </si>
  <si>
    <t>CORE_PLUS</t>
  </si>
  <si>
    <t>OPPORTUNISTIC</t>
  </si>
  <si>
    <t>SFT</t>
  </si>
  <si>
    <t>AGRICULTURE_FORESTRY_FISHING</t>
  </si>
  <si>
    <t>MINING_QUARRYING</t>
  </si>
  <si>
    <t>MANUFACTURING</t>
  </si>
  <si>
    <t>ELECTRICITY_GAS_STEAM_AIR-CONDITIONING</t>
  </si>
  <si>
    <t>WATER_SUPPLY_SEWERAGE_WASTE_MANAGEMENT_REMEDIATION</t>
  </si>
  <si>
    <t>CONSTRUCTION</t>
  </si>
  <si>
    <t>WHOLESALE_RETAIL_REPAIR_MOTOR_VEHICLES_MOTORCYCLES</t>
  </si>
  <si>
    <t>TRANSPORTATION_STORAGE</t>
  </si>
  <si>
    <t>ACCOMODATION_FOOD_SERVICE</t>
  </si>
  <si>
    <t>INFORMATION_COMMUNICATION</t>
  </si>
  <si>
    <t>FINANCIAL_INSURANCE_ACTIVITIES</t>
  </si>
  <si>
    <t>REAL_ESTATE_ACTIVITIES</t>
  </si>
  <si>
    <t>PROFESSIONAL_SCIENTIFIC_TECHNICAL_ACTIVITIES</t>
  </si>
  <si>
    <t>ADMINISTRATIVE_SUPPORT_SERVICE_ACTIVITIES</t>
  </si>
  <si>
    <t>PUBLIC_ADMINISTRATION_DEFENSE_SOCIAL_SECURITY</t>
  </si>
  <si>
    <t>EDUCATION</t>
  </si>
  <si>
    <t>HUMAN_HEALTH_SOCIAL_WORK</t>
  </si>
  <si>
    <t>ARTS_ENTERTAINMENT_RECREATION</t>
  </si>
  <si>
    <t>OTHER_SERVICE_ACTIVITIES</t>
  </si>
  <si>
    <t>HOUSEHOLDS</t>
  </si>
  <si>
    <t>EXTERRITORIAL_ORGANISATIONS_BODIES</t>
  </si>
  <si>
    <t>Aufbauphase</t>
  </si>
  <si>
    <t>Bestandsphase</t>
  </si>
  <si>
    <t>Auflösungs-/Abwicklungsphase</t>
  </si>
  <si>
    <t>OPERATING</t>
  </si>
  <si>
    <t>CLOSING</t>
  </si>
  <si>
    <t>Version Template:</t>
  </si>
  <si>
    <t>Zusatzmodul 2: Ankaufspipeline und Liquiditätsbereitstellung</t>
  </si>
  <si>
    <t>Status der geplanten Ankäufe und Liquiditätsbereitstellung für die nächsten 12 Monate</t>
  </si>
  <si>
    <t>Währung des Datensatzes (Fondswährung); Angabe als ISO-CODE 4217</t>
  </si>
  <si>
    <t>Anzahl der potentiellen Investitionen, für welche die Exklusivität in den Verhandlungen gesichert wurde (Letter of Intent) mit geplantem Closing im ersten Monat nach Berichtsstichtag</t>
  </si>
  <si>
    <t>Gesamtwert der potentiellen Investitionen, für welche die Exklusivität in den Verhandlungen gesichert wurde (Letter of Intent) mit geplantem Closing im ersten Monat nach Berichtsstichtag</t>
  </si>
  <si>
    <t>Anzahl der potentiellen Investitionen, für welche die Exklusivität in den Verhandlungen gesichert wurde (Letter of Intent) mit geplantem Closing im zweiten Monat nach Berichtsstichtag</t>
  </si>
  <si>
    <t>Gesamtwert der potentiellen Investitionen, für welche die Exklusivität in den Verhandlungen gesichert wurde (Letter of Intent) mit geplantem Closing im zweiten Monat nach Berichtsstichtag</t>
  </si>
  <si>
    <t>Anzahl der potentiellen Investitionen, für welche die Exklusivität in den Verhandlungen gesichert wurde (Letter of Intent) mit geplantem Closing im dritten Monat nach Berichtsstichtag</t>
  </si>
  <si>
    <t>Gesamtwert der potentiellen Investitionen, für welche die Exklusivität in den Verhandlungen gesichert wurde (Letter of Intent) mit geplantem Closing im dritten Monat nach Berichtsstichtag</t>
  </si>
  <si>
    <t>Anzahl der potentiellen Investitionen, für welche die Exklusivität in den Verhandlungen gesichert wurde (Letter of Intent) mit geplantem Closing im zweiten Quartal nach Berichtsstichtag</t>
  </si>
  <si>
    <t>Gesamtwert der potentiellen Investitionen, für welche die Exklusivität in den Verhandlungen gesichert wurde (Letter of Intent) mit geplantem Closing im zweiten Quartal nach Berichtsstichtag</t>
  </si>
  <si>
    <t>Anzahl der potentiellen Investitionen, für welche die Exklusivität in den Verhandlungen gesichert wurde (Letter of Intent) mit geplantem Closing im dritten Quartal nach Berichtsstichtag</t>
  </si>
  <si>
    <t>Gesamtwert der potentiellen Investitionen, für welche die Exklusivität in den Verhandlungen gesichert wurde (Letter of Intent) mit geplantem Closing im dritten Quartal nach Berichtsstichtag</t>
  </si>
  <si>
    <t>Anzahl der potentiellen Investitionen, für welche die Exklusivität in den Verhandlungen gesichert wurde (Letter of Intent) mit geplantem Closing im vierten Quartal nach Berichtsstichtag</t>
  </si>
  <si>
    <t>Gesamtwert der potentiellen Investitionen, für welche die Exklusivität in den Verhandlungen gesichert wurde (Letter of Intent) mit geplantem Closing im vierten Quartal nach Berichtsstichtag</t>
  </si>
  <si>
    <t>Anzahl der Investitionen, für welche das Signing vollzogen wurde mit geplantem Closing im ersten Monat nach Berichtsstichtag</t>
  </si>
  <si>
    <t>Gesamtwert der Investitionen, für welche das Signing vollzogen wurde mit geplantem Closing im ersten Monat nach Berichtsstichtag</t>
  </si>
  <si>
    <t>Anzahl der Investitionen, für welche das Signing vollzogen wurde mit geplantem Closing im zweiten Monat nach Berichtsstichtag</t>
  </si>
  <si>
    <t>Gesamtwert der Investitionen, für welche das Signing vollzogen wurde mit geplantem Closing im zweiten Monat nach Berichtsstichtag</t>
  </si>
  <si>
    <t>Anzahl der Investitionen, für welche das Signing vollzogen wurde mit geplantem Closing im dritten Monat nach Berichtsstichtag</t>
  </si>
  <si>
    <t>Gesamtwert der Investitionen, für welche das Signing vollzogen wurde mit geplantem Closing im dritten Monat nach Berichtsstichtag</t>
  </si>
  <si>
    <t>Anzahl der Investitionen, für welche das Signing vollzogen wurde mit geplantem Closing im zweiten Quartal nach Berichtsstichtag</t>
  </si>
  <si>
    <t>Gesamtwert der Investitionen, für welche das Signing vollzogen wurde mit geplantem Closing im zweiten Quartal nach Berichtsstichtag</t>
  </si>
  <si>
    <t>Anzahl der Investitionen, für welche das Signing vollzogen wurde mit geplantem Closing im dritten Quartal nach Berichtsstichtag</t>
  </si>
  <si>
    <t>Gesamtwert der Investitionen, für welche das Signing vollzogen wurde mit geplantem Closing im dritten Quartal nach Berichtsstichtag</t>
  </si>
  <si>
    <t>Transaktionsvolumen (saldiert) im ersten Monat nach Berichtsstichtag als Kaufpreis Immobilie</t>
  </si>
  <si>
    <t>Transaktionsvolumen (saldiert) im zweiten Monat nach Berichtsstichtag als Kaufpreis Immobilie</t>
  </si>
  <si>
    <t>Transaktionsvolumen (saldiert) im dritten Monat nach Berichtsstichtag als Kaufpreis Immobilie</t>
  </si>
  <si>
    <t>Transaktionsvolumen (saldiert) im zweiten Quartal nach Berichtsstichtag als Kaufpreis Immobilie</t>
  </si>
  <si>
    <t>Transaktionsvolumen (saldiert) im dritten Quartal nach Berichtsstichtag als Kaufpreis Immobilie</t>
  </si>
  <si>
    <t>Transaktionsvolumen (saldiert) im vierten Quartal nach Berichtsstichtag als Kaufpreis Immobilie</t>
  </si>
  <si>
    <t>Geplante Mittelzu- und -abflüsse (saldiert) des Fonds im ersten Monat nach Berichtsstichtag</t>
  </si>
  <si>
    <t>Geplante Mittelzu- und -abflüsse (saldiert) des Fonds im zweiten Monat nach Berichtsstichtag</t>
  </si>
  <si>
    <t>Geplante Mittelzu- und -abflüsse (saldiert) des Fonds im dritten Monat nach Berichtsstichtag</t>
  </si>
  <si>
    <t>Geplante Mittelzu- und -abflüsse (saldiert) des Fonds im zweiten Quartal nach Berichtsstichtag</t>
  </si>
  <si>
    <t>Geplante Mittelzu- und -abflüsse (saldiert) des Fonds im dritten Quartal nach Berichtsstichtag</t>
  </si>
  <si>
    <t>Geplante Mittelzu- und -abflüsse (saldiert) des Fonds im vierten Quartal nach Berichtsstichtag</t>
  </si>
  <si>
    <t>Zusicherung der Exklusivität/Letter of Intent (LOI)</t>
  </si>
  <si>
    <t>Signing wurde vollzogen</t>
  </si>
  <si>
    <t>Transaktionen (+/-)</t>
  </si>
  <si>
    <t>Mittelzu-/ -abflüsse</t>
  </si>
  <si>
    <t>Anzahl (LOI)
Berichtsmonat +1</t>
  </si>
  <si>
    <t>Wert (LOI)
Berichtsmonat +1</t>
  </si>
  <si>
    <t>Anzahl (LOI)
Berichtsmonat +2</t>
  </si>
  <si>
    <t>Wert (LOI)
Berichtsmonat +2</t>
  </si>
  <si>
    <t>Anzahl (LOI)
Berichtsmonat +3</t>
  </si>
  <si>
    <t>Wert (LOI)
Berichtsmonat +3</t>
  </si>
  <si>
    <t>Anzahl (LOI)
Berichtsquartal +2</t>
  </si>
  <si>
    <t>Wert (LOI)
Berichtsquartal +2</t>
  </si>
  <si>
    <t>Anzahl (LOI)
Berichtsquartal +3</t>
  </si>
  <si>
    <t>Wert (LOI)
Berichtsquartal +3</t>
  </si>
  <si>
    <t>Anzahl (LOI)
Berichtsquartal +4</t>
  </si>
  <si>
    <t>Wert (LOI)
Berichtsquartal +4</t>
  </si>
  <si>
    <t>Anzahl (Signing)
Berichtsmonat +1</t>
  </si>
  <si>
    <t>Wert (Signing)
Berichtsmonat +1</t>
  </si>
  <si>
    <t>Anzahl (Signing)
Berichtsmonat +2</t>
  </si>
  <si>
    <t>Wert (Signing)
Berichtsmonat +2</t>
  </si>
  <si>
    <t>Anzahl (Signing)
Berichtsmonat +3</t>
  </si>
  <si>
    <t>Wert (Signing)
Berichtsmonat +3</t>
  </si>
  <si>
    <t>Anzahl (Signing)
Berichtsquartal +2</t>
  </si>
  <si>
    <t>Wert (Signing)
Berichtsaurtal +2</t>
  </si>
  <si>
    <t>Anzahl (Signing)
Berichtsquartal +3</t>
  </si>
  <si>
    <t>Wert (Signing)
Berichtsaurtal +3</t>
  </si>
  <si>
    <t>Anzahl (Signing)
Berichtsquartal +4</t>
  </si>
  <si>
    <t>Wert (Signing)
Berichtsaurtal +4</t>
  </si>
  <si>
    <t>Transaktionen (+/-)
Berichtsmonat +1</t>
  </si>
  <si>
    <t>Transaktionen (+/-)
Berichtsmonat +2</t>
  </si>
  <si>
    <t>Transaktionen (+/-)
Berichtsmonat +3</t>
  </si>
  <si>
    <t>Transaktionen (+/-)
Berichtsquartal +2</t>
  </si>
  <si>
    <t>Transaktionen (+/-)
Berichtsquartal +3</t>
  </si>
  <si>
    <t>Transaktionen (+/-)
Berichtsquartal +4</t>
  </si>
  <si>
    <t>Mittelzu-/ -abflüsse Berichtsmonat +1</t>
  </si>
  <si>
    <t>Mittelzu-/ -abflüsse Berichtsmonat +2</t>
  </si>
  <si>
    <t>Mittelzu-/ -abflüsse Berichtsmonat +3</t>
  </si>
  <si>
    <t>Mittelzu-/ -abflüsse Berichtsquartal +2</t>
  </si>
  <si>
    <t>Mittelzu-/ -abflüsse Berichtsquartal +3</t>
  </si>
  <si>
    <t>Mittelzu-/ -abflüsse Berichtsquartal +4</t>
  </si>
  <si>
    <t>Zusatzmodul 3: Offene Posten (Aging)</t>
  </si>
  <si>
    <t>Alter und Struktur der Forderungen</t>
  </si>
  <si>
    <t>Objektwährung (OW) lt. Gutachten; Angabe als ISO-CODE 4217</t>
  </si>
  <si>
    <t>Summe der Offenen Posten der Liegenschaft (in OW) nach Investmentrecht bzw. gemäß Anteilpreisermittlung</t>
  </si>
  <si>
    <t>Durchschnittliche Überfälligkeit der Offenen Posten der Liegenschaft (Gewichtung nach Volumen)</t>
  </si>
  <si>
    <t>Summe der bis zum Stichtag erfolgten Wertberichtigungen der Offenen Posten</t>
  </si>
  <si>
    <t>ID der WE</t>
  </si>
  <si>
    <t>Offene Posten</t>
  </si>
  <si>
    <t>Höhe der
Offenen Posten</t>
  </si>
  <si>
    <r>
      <rPr>
        <b/>
        <sz val="10"/>
        <color theme="1"/>
        <rFont val="Symbol"/>
        <family val="1"/>
        <charset val="2"/>
      </rPr>
      <t>Æ</t>
    </r>
    <r>
      <rPr>
        <b/>
        <sz val="10"/>
        <color theme="1"/>
        <rFont val="Arial"/>
        <family val="2"/>
      </rPr>
      <t xml:space="preserve"> Überfälligkeit
in Tagen</t>
    </r>
  </si>
  <si>
    <t>Wertberichtigungen</t>
  </si>
  <si>
    <t>Zusatzmodul 4: Transaktionen</t>
  </si>
  <si>
    <t>Objektwährung lt. Gutachten; Angabe als ISO-CODE 4217</t>
  </si>
  <si>
    <t>Umrechnungskurs zwischen Währung der Wirtschaftseinheit und Fondswährung zum Zeitpunkt der Transaktion (1 Einheit Währung = x Einheiten Fondswährung)</t>
  </si>
  <si>
    <t>Angabe, ob es sich bei der Transaktion um einen Asset Deal oder um einen Share Deal handelt</t>
  </si>
  <si>
    <t>Kaufpreis exklusive Nebenkosten, Steuern etc.</t>
  </si>
  <si>
    <t>Im Rahmen des Ankaufs angefallene Kosten (z.B. Notar, Beratung) vor Abschreibung</t>
  </si>
  <si>
    <t>Verkaufspreis exklusive Nebenkosten, Steuern etc.</t>
  </si>
  <si>
    <t>Im Rahmen des Verkaufs angefallene Kosten vor Abschreibung (z.B. Marketing, Notar, Beratung), wenn vorhanden inklusive Capital Gain Split</t>
  </si>
  <si>
    <t>Transaktionsdaten</t>
  </si>
  <si>
    <t>Währung Transaktion</t>
  </si>
  <si>
    <t>Umrech-
nungskurs
FW/Objektwährung</t>
  </si>
  <si>
    <t>Art der Transaktion</t>
  </si>
  <si>
    <t>Nettokaufpreis</t>
  </si>
  <si>
    <t>Kaufnebenkosten</t>
  </si>
  <si>
    <t>Verkaufsdatum</t>
  </si>
  <si>
    <t>Nettoverkaufspreis</t>
  </si>
  <si>
    <t>Verkaufsnebenkosten</t>
  </si>
  <si>
    <t>Zusatzmodul 5: Objektrendite</t>
  </si>
  <si>
    <t>Kapitalbewegungen</t>
  </si>
  <si>
    <t>Einnahmen und Kosten</t>
  </si>
  <si>
    <t>Kapitalaufwendungen</t>
  </si>
  <si>
    <t>Kapitalerlöse</t>
  </si>
  <si>
    <t>Teilkäufe</t>
  </si>
  <si>
    <t>Teilverkäufe</t>
  </si>
  <si>
    <t>Istmiete</t>
  </si>
  <si>
    <t>Sonstige Mieteinnahmen</t>
  </si>
  <si>
    <t>Einmalige Netto-Kosten</t>
  </si>
  <si>
    <t>Laufende Netto-Kosten</t>
  </si>
  <si>
    <t>Gesamte Netto-Kosten</t>
  </si>
  <si>
    <t>Nettoeinnahmen</t>
  </si>
  <si>
    <t>Zusatzmodul 6: Projektentwicklungen</t>
  </si>
  <si>
    <t>Entwicklung der Projektkosten</t>
  </si>
  <si>
    <t>Angenommener Verkehrswert einer Projektentwicklung nach dessen Fertigstellung</t>
  </si>
  <si>
    <t>Summe aller bis zum Stichtag angefallener Baukosten im Rahmen der aktuellen Entwicklungs-maßnahme (Zahlungsstand)</t>
  </si>
  <si>
    <t>Summe aller zum Stichtag bereits erbrachten aber noch nicht abgerechneten Baukosten im Rahmen der aktuellen Entwicklungs-maßnahme</t>
  </si>
  <si>
    <t>Das für die aktuelle Entwicklungs-maßnahme insgesamt veranschlagte Budget</t>
  </si>
  <si>
    <t>Beschreibung bzw. kurze Erläuterung der Bau- und Entwicklungsmaßnahmen</t>
  </si>
  <si>
    <t>Summe der Mietfläche mit Modernisierungsbedarf der Liegenschaft</t>
  </si>
  <si>
    <t>Erweiterung Beispielfläche</t>
  </si>
  <si>
    <t>Investitionen</t>
  </si>
  <si>
    <t>Projektschätzung</t>
  </si>
  <si>
    <t>Baukosten kumuliert</t>
  </si>
  <si>
    <t>Obligo</t>
  </si>
  <si>
    <t>Baukosten
Budget</t>
  </si>
  <si>
    <t>Beschreibung Projekt- / Bestandsentwicklungs-maßnahme</t>
  </si>
  <si>
    <t>Mietfläche mit Modernisierungsbedarf</t>
  </si>
  <si>
    <t>Zusatzmodul 7: Währung, FK, GD</t>
  </si>
  <si>
    <t>Darstellung der Darlehen</t>
  </si>
  <si>
    <t>Währung des Datensatzes; Angabe als ISO-CODE 4217</t>
  </si>
  <si>
    <t>interne Referenznummer der Darlehensposition</t>
  </si>
  <si>
    <t>Angabe, ob es sich um Fremdkapital oder ein Gesellschafterdarlehen handelt</t>
  </si>
  <si>
    <t>BIC des Kreditgebers der Fremdkapitalposition</t>
  </si>
  <si>
    <t>Name des Gesellschafters des Gesellschafterdarlehens (Kreditgeber)</t>
  </si>
  <si>
    <t>Gesamtzinssatz (Basiszins + Aufschläge) der Darlehensposition</t>
  </si>
  <si>
    <t>Aufschlag auf den Basiszins der Darlehensposition</t>
  </si>
  <si>
    <t>Angabe, ob ein fixer oder ein variabler Zinssatz vereinbart wurde</t>
  </si>
  <si>
    <t>Datum, zu dem die Rückzahlung des Darlehens fällig wird</t>
  </si>
  <si>
    <t>Prozentuale Angabe der Summe der jährlichen Zins- und Tilgungsleistungen im Verhältnis zum Betrag des Darlehens (rollierend)</t>
  </si>
  <si>
    <t>Summe der jährlichen Zins- und Tilgungsleistungen</t>
  </si>
  <si>
    <t>BSPFK001</t>
  </si>
  <si>
    <t>BSPADEFMXXX</t>
  </si>
  <si>
    <t>Bank A</t>
  </si>
  <si>
    <t>Gesellschafter A</t>
  </si>
  <si>
    <t>Darlehen</t>
  </si>
  <si>
    <t>Konditionen</t>
  </si>
  <si>
    <t>ID der Liegenschaft</t>
  </si>
  <si>
    <t>ID des Darlehens</t>
  </si>
  <si>
    <t>Art des Darlehens</t>
  </si>
  <si>
    <t>BIC des Kreditgebers</t>
  </si>
  <si>
    <t>Name Gesellschafter</t>
  </si>
  <si>
    <t>Betrag Darlehen</t>
  </si>
  <si>
    <t>Gesamtverzinsung</t>
  </si>
  <si>
    <t>Marge</t>
  </si>
  <si>
    <t>Art des Zinses</t>
  </si>
  <si>
    <t>Zinsbindung</t>
  </si>
  <si>
    <t>Laufzeit</t>
  </si>
  <si>
    <t>Schuldendienst in %</t>
  </si>
  <si>
    <t>Schuldendienst p.a. in Währung</t>
  </si>
  <si>
    <t>Währungsrisiken</t>
  </si>
  <si>
    <t>in den Vermögenswerten enthaltene Liquiditätsanlagen</t>
  </si>
  <si>
    <t>Summe der abgeschlossenen DTG in der jeweiligen Währung</t>
  </si>
  <si>
    <t>Vermögen</t>
  </si>
  <si>
    <t>davon Liquiditäts-anlagen</t>
  </si>
  <si>
    <t>Devisensicherung</t>
  </si>
  <si>
    <t>Zusatzmodul 8: Liquidität und Wertpapiere</t>
  </si>
  <si>
    <t>Darstellung des Wertpapierportfolios</t>
  </si>
  <si>
    <t>Währung der Anlage; Angabe als ISO-CODE 4217</t>
  </si>
  <si>
    <t>Konto-Nr. bzw. ISIN des Datensatzes als Referenznummer</t>
  </si>
  <si>
    <t>Art der Anlage</t>
  </si>
  <si>
    <t>bei Wertpapieren: Art der Wertpapieranlage</t>
  </si>
  <si>
    <t>Bei Wertpapier-positionen Angabe der ISIN des Wertpapiers</t>
  </si>
  <si>
    <t>Kupon/Zinssatz zum Stichtag</t>
  </si>
  <si>
    <t>Datum der Fälligkeit der Anlage</t>
  </si>
  <si>
    <t>Nennwert der Anlage</t>
  </si>
  <si>
    <t>Angabe, um wieviel Prozent sich der Wertpapierkurs ändert, wenn sich der Marktzins um einen Prozentpunkt ändert</t>
  </si>
  <si>
    <t>DE1234567890</t>
  </si>
  <si>
    <t>Liquiditätspositionen</t>
  </si>
  <si>
    <t>Konto-Nr. / ISIN</t>
  </si>
  <si>
    <t>Liquiditätsposition</t>
  </si>
  <si>
    <t>Anlagetyp Wertpapiere</t>
  </si>
  <si>
    <t>Kontrahent</t>
  </si>
  <si>
    <t>ISIN Wertpapier</t>
  </si>
  <si>
    <t>Art des Zinses Kapitalanlage</t>
  </si>
  <si>
    <t>Kupon/Zins</t>
  </si>
  <si>
    <t>Fälligkeit</t>
  </si>
  <si>
    <t>Nominalwert</t>
  </si>
  <si>
    <t>Zeitwert</t>
  </si>
  <si>
    <t>Modifizierte Duration</t>
  </si>
  <si>
    <t>Zusatzmodul 9: Beteiligungen (SPVs)</t>
  </si>
  <si>
    <t>Darstellung einer vereinfachten Bilanzstruktur</t>
  </si>
  <si>
    <t>Gesellschafts-währung (GW); Angabe als ISO-CODE 4217</t>
  </si>
  <si>
    <t>interne Referenz der Beteiligungsgesellschaft; diese muss eindeutig und über die Berichtsperioden konstant sein</t>
  </si>
  <si>
    <t>Name der Beteiligungsgesellschaft</t>
  </si>
  <si>
    <t>Verkehrswert der gehaltenen Immobilien zum Stichtag in Gesellschaftswährung</t>
  </si>
  <si>
    <t>Summe der Beteiligungen an SPVs der Beteiligungs-gesellschaft in Gesellschaftswährung</t>
  </si>
  <si>
    <t>Summe der Bankguthaben der Beteiligungs-gesellschaft in Gesellschaftswährung</t>
  </si>
  <si>
    <t>Summe der sonstigen Liquiditätsanlagen der Beteiligungs-gesellschaft in Gesellschaftswährung</t>
  </si>
  <si>
    <t>Summe der sonstigen Vermögensgegenstände der Beteiligungs-gesellschaft in Gesellschaftswährung</t>
  </si>
  <si>
    <t>Summe der Rückstellungen der Beteiligungs-gesellschaft in Gesellschaftswährung</t>
  </si>
  <si>
    <t>Nettovermögen der Beteiligungs-gesellschaft in Gesellschaftswährung</t>
  </si>
  <si>
    <t>BSPXY-123</t>
  </si>
  <si>
    <t>Beispielgesellschaft 1</t>
  </si>
  <si>
    <t>Beteiligung</t>
  </si>
  <si>
    <t>Aktivseite</t>
  </si>
  <si>
    <t>Passivseite</t>
  </si>
  <si>
    <t>Nettovermögen</t>
  </si>
  <si>
    <t>ID der Beteiligungsgesellschaft</t>
  </si>
  <si>
    <t>Verkehrswerte der Immobilien der Beteiligungs-gesellschaft</t>
  </si>
  <si>
    <t>Beteiligungen an SPVs der Beteiligungs-gesellschaft</t>
  </si>
  <si>
    <t>Bankguthaben der Beteiligungs-gesellschaft</t>
  </si>
  <si>
    <t>Sonstige Liquiditätsanlagen der Beteiligungs-gesellschaft</t>
  </si>
  <si>
    <t>Sonstige Vermögens-gegenstände der Beteiligungs-gesellschaft</t>
  </si>
  <si>
    <t>Fremdkapital der Beteiligungs-gesellschaft</t>
  </si>
  <si>
    <t>Gesellschafterdarlehen der Beteiligungs-gesellschaft</t>
  </si>
  <si>
    <t>Rückstellungen der Beteiligungs-gesellschaft</t>
  </si>
  <si>
    <t>Nettovermögen der Beteiligungs-gesellschaft</t>
  </si>
  <si>
    <t>Zusatzmodul 10: Flächen und Nutzungsarten</t>
  </si>
  <si>
    <t>Zusatzinformationen zu Flächen und Miete nach Nutzugnsarten</t>
  </si>
  <si>
    <t>Summe der Mietflächen aller im aktuellen Berichtsjahr (t) auslaufenden Mietverträge. Maßgebend ist First Break, es sind keine Optionen zu berücksichtigen.</t>
  </si>
  <si>
    <t>Summe der Mietflächen aller im Jahr (t+1) auslaufenden Mietverträge. Maßgebend ist First Break, es sind keine Optionen zu berücksichtigen.</t>
  </si>
  <si>
    <t>Summe der Mietflächen aller im Jahr (t+2) auslaufenden Mietverträge. Maßgebend ist First Break, es sind keine Optionen zu berücksichtigen.</t>
  </si>
  <si>
    <t>Summe der Mietflächen aller im Jahr (t+3) auslaufenden Mietverträge. Maßgebend ist First Break, es sind keine Optionen zu berücksichtigen.</t>
  </si>
  <si>
    <t>Summe der Mietflächen aller im Jahr (t+4) auslaufenden Mietverträge. Maßgebend ist First Break, es sind keine Optionen zu berücksichtigen.</t>
  </si>
  <si>
    <t>Summe der Mietflächen aller im Jahr (t+5) auslaufenden Mietverträge. Maßgebend ist First Break, es sind keine Optionen zu berücksichtigen.</t>
  </si>
  <si>
    <t>Summe der Mietflächen aller im Jahr (t+6) auslaufenden Mietverträge. Maßgebend ist First Break, es sind keine Optionen zu berücksichtigen.</t>
  </si>
  <si>
    <t>Summe der Mietflächen aller im Jahr (t+7) auslaufenden Mietverträge. Maßgebend ist First Break, es sind keine Optionen zu berücksichtigen.</t>
  </si>
  <si>
    <t>Summe der Mietflächen aller im Jahr (t+8) auslaufenden Mietverträge. Maßgebend ist First Break, es sind keine Optionen zu berücksichtigen.</t>
  </si>
  <si>
    <t>Summe der Mietflächen aller im Jahr (t+9) auslaufenden Mietverträge. Maßgebend ist First Break, es sind keine Optionen zu berücksichtigen.</t>
  </si>
  <si>
    <t>Summe der Mietflächen aller im Jahr (t+10) oder später auslaufenden Mietverträge. Maßgebend ist First Break, es sind keine Optionen zu berücksichtigen.</t>
  </si>
  <si>
    <t>Summe der Mietflächen aller unbefristeten Mietverträge</t>
  </si>
  <si>
    <t>Mietfläche der zum Stichtag vermieteten Mieteinheiten der Liegenschaft, welche der Nutzungsart Büro zuzurechnen ist</t>
  </si>
  <si>
    <t>Mietfläche der zum Stichtag vermieteten Mieteinheiten der Liegenschaft, welche der Nutzungsart Handel/Gastronomie zuzurechnen ist</t>
  </si>
  <si>
    <t>Mietfläche der zum Stichtag vermieteten Mieteinheiten der Liegenschaft, welche der Nutzungsart Industrie (Lager, Hallen) zuzurechnen ist</t>
  </si>
  <si>
    <t>Mietfläche der zum Stichtag vermieteten Mieteinheiten der Liegenschaft, welche der Nutzungsart Wohnen zuzurechnen ist</t>
  </si>
  <si>
    <t>Mietfläche der zum Stichtag vermieteten Mieteinheiten der Liegenschaft, welche der Nutzungsart Hotel zuzurechnen ist</t>
  </si>
  <si>
    <t>Mietfläche der zum Stichtag vermieteten Mieteinheiten der Liegenschaft, welche der Nutzungsart Freizeit zuzurechnen ist</t>
  </si>
  <si>
    <t>Mietfläche der zum Stichtag vermieteten Mieteinheiten der Liegenschaft, welche der Nutzungsart Kfz zuzurechnen ist</t>
  </si>
  <si>
    <t>Mietfläche der zum Stichtag vermieteten Mieteinheiten der Liegenschaft, welche der Nutzungsart Sonstige zuzurechnen ist</t>
  </si>
  <si>
    <t>Mietfläche der zum Stichtag leerstehenden Mieteinheiten der Liegenschaft, welche der Nutzungsart Büro zuzurechnen ist</t>
  </si>
  <si>
    <t>Mietfläche der zum Stichtag leerstehenden Mieteinheiten der Liegenschaft, welche der Nutzungsart Handel/Gastronomie zuzurechnen ist</t>
  </si>
  <si>
    <t>Mietfläche der zum Stichtag leerstehenden Mieteinheiten der Liegenschaft, welche der Nutzungsart Industrie (Lager, Hallen) zuzurechnen ist</t>
  </si>
  <si>
    <t>Mietfläche der zum Stichtag leerstehenden Mieteinheiten der Liegenschaft, welche der Nutzungsart Wohnen zuzurechnen ist</t>
  </si>
  <si>
    <t>Mietfläche der zum Stichtag leerstehenden Mieteinheiten der Liegenschaft, welche der Nutzungsart Hotel zuzurechnen ist</t>
  </si>
  <si>
    <t>Mietfläche der zum Stichtag leerstehenden Mieteinheiten der Liegenschaft, welche der Nutzungsart Freizeit zuzurechnen ist</t>
  </si>
  <si>
    <t>Mietfläche der zum Stichtag leerstehenden Mieteinheiten der Liegenschaft, welche der Nutzungsart Kfz zuzurechnen ist</t>
  </si>
  <si>
    <t>Mietfläche der zum Stichtag leerstehenden Mieteinheiten der Liegenschaft, welche der Nutzungsart Sonstige zuzurechnen ist</t>
  </si>
  <si>
    <t>Gesamtzahl der zu der Liegenschaft gehörenden Stellplätze</t>
  </si>
  <si>
    <t>Gesamtzahl der zu der Liegenschaft gehörenden Stellplätze, welche zum Stichtag vermietet sind</t>
  </si>
  <si>
    <t>Gesamtzahl der kleinsten vermietbaren Einheiten der Liegenschaft (z.B. sind für eine aktuelle Vermietung zusammengefasste Mieteinheiten dennoch einzeln zu erfassen)</t>
  </si>
  <si>
    <t>Gesamtzahl der zum Stichtag bestehenden aktiven einzelnen Mietverträge (nicht Anzahl der Mieter)</t>
  </si>
  <si>
    <t>Auslaufende Mietverträge nach Jahren (Mietfläche)</t>
  </si>
  <si>
    <t>Mietfläche nach Nutzungsarten - vermietet</t>
  </si>
  <si>
    <t>Mietfläche nach Nutzungsarten - leerstehend</t>
  </si>
  <si>
    <t>Bruttosollmiete nach Nutzungsarten - vermietet</t>
  </si>
  <si>
    <t>Bruttosollmiete nach Nutzungsarten - leerstehend</t>
  </si>
  <si>
    <t>Stellplätze</t>
  </si>
  <si>
    <t>Mieteinheiten</t>
  </si>
  <si>
    <t>Mietfläche auslaufende Mietverträge im Jahr (t)</t>
  </si>
  <si>
    <t>Mietfläche auslaufende Mietverträge im Jahr (t+1)</t>
  </si>
  <si>
    <t>Mietfläche auslaufende Mietverträge im Jahr (t+2)</t>
  </si>
  <si>
    <t>Mietfläche auslaufende Mietverträge im Jahr (t+3)</t>
  </si>
  <si>
    <t>Mietfläche auslaufende Mietverträge im Jahr (t+4)</t>
  </si>
  <si>
    <t>Mietfläche auslaufende Mietverträge im Jahr (t+5)</t>
  </si>
  <si>
    <t>Mietfläche auslaufende Mietverträge im Jahr (t+6)</t>
  </si>
  <si>
    <t>Mietfläche auslaufende Mietverträge im Jahr (t+7)</t>
  </si>
  <si>
    <t>Mietfläche auslaufende Mietverträge im Jahr (t+8)</t>
  </si>
  <si>
    <t>Mietfläche auslaufende Mietverträge im Jahr (t+9)</t>
  </si>
  <si>
    <t>Mietfläche auslaufende Mietverträge im Jahr (t+10) oder später</t>
  </si>
  <si>
    <t>Mietfläche unbefristete Mietverträge</t>
  </si>
  <si>
    <t>Mietfläche: Büro - vermietet</t>
  </si>
  <si>
    <t>Mietfläche: Handel / Gastronomie - vermietet</t>
  </si>
  <si>
    <t>Mietfläche: Industrie (Lager, Hallen) - vermietet</t>
  </si>
  <si>
    <t>Mietfläche: Wohnen - vermietet</t>
  </si>
  <si>
    <t>Mietfläche: Hotel - vermietet</t>
  </si>
  <si>
    <t>Mietfläche: Freizeit - vermietet</t>
  </si>
  <si>
    <t>Mietfläche: Kfz - vermietet</t>
  </si>
  <si>
    <t>Mietfläche: Sonstige - vermietet</t>
  </si>
  <si>
    <t>Mietfläche: Büro - leerstehend</t>
  </si>
  <si>
    <t>Mietfläche: Handel / Gastronomie - leerstehend</t>
  </si>
  <si>
    <t>Mietfläche: Industrie (Lager, Hallen) - leerstehend</t>
  </si>
  <si>
    <t>Mietfläche: Wohnen - leerstehend</t>
  </si>
  <si>
    <t>Mietfläche: Hotel - leerstehend</t>
  </si>
  <si>
    <t>Mietfläche: Freizeit - leerstehend</t>
  </si>
  <si>
    <t>Mietfläche: Kfz - leerstehend</t>
  </si>
  <si>
    <t>Mietfläche: Sonstige - leerstehend</t>
  </si>
  <si>
    <t>Bruttosollmiete: Büro - vermietet</t>
  </si>
  <si>
    <t>Bruttosollmiete: Handel / Gastronomie - vermietet</t>
  </si>
  <si>
    <t>Bruttosollmiete: Industrie (Lager, Hallen) - vermietet</t>
  </si>
  <si>
    <t>Bruttosollmiete: Wohnen - vermietet</t>
  </si>
  <si>
    <t>Bruttosollmiete: Hotel - vermietet</t>
  </si>
  <si>
    <t>Bruttosollmiete: Freizeit - vermietet</t>
  </si>
  <si>
    <t>Bruttosollmiete: Kfz - vermietet</t>
  </si>
  <si>
    <t>Bruttosollmiete: Sonstige - vermietet</t>
  </si>
  <si>
    <t>Bruttosollmiete: Büro - leerstehend</t>
  </si>
  <si>
    <t>Bruttosollmiete: Handel / Gastronomie - leerstehend</t>
  </si>
  <si>
    <t>Bruttosollmiete: Industrie (Lager, Hallen) - leerstehend</t>
  </si>
  <si>
    <t>Bruttosollmiete: Wohnen - leerstehend</t>
  </si>
  <si>
    <t>Bruttosollmiete: Hotel - leerstehend</t>
  </si>
  <si>
    <t>Bruttosollmiete: Freizeit - leerstehend</t>
  </si>
  <si>
    <t>Bruttosollmiete: Kfz - leerstehend</t>
  </si>
  <si>
    <t>Bruttosollmiete: Sonstige - leerstehend</t>
  </si>
  <si>
    <t>Anzahl Stellplätze</t>
  </si>
  <si>
    <t>Anzahl Stellplätze - vermietet</t>
  </si>
  <si>
    <t>Anzahl Mieteinheiten</t>
  </si>
  <si>
    <t>Anzahl der Mietverträge</t>
  </si>
  <si>
    <t>Zusatzmodul 11: Anteilpreis und Kapitalbewegungen</t>
  </si>
  <si>
    <t>Entwicklung des Anteilpreises</t>
  </si>
  <si>
    <t>Datum zum Monatsultimo für sämtliche Monate im Berichtszeitraum</t>
  </si>
  <si>
    <t>Anzahl der zum Monatsultimo in Umlauf befindlichen Anteilscheine</t>
  </si>
  <si>
    <t>Wert eines Anteils (Quotient aus Fondsvermögen und Anteilumlauf) zum jeweiligen Monatsultimo in Fondswährung</t>
  </si>
  <si>
    <t>Gesamtes Netto-Fondsvermögen (NAV) nach investmentrechtlicher Bewertung zum Monatsultimo in Fondswährung</t>
  </si>
  <si>
    <t>Stichtag Monatsultimo</t>
  </si>
  <si>
    <t>Anzahl Anteile Monatsultimo</t>
  </si>
  <si>
    <t>Anteilwert Monatsultimo</t>
  </si>
  <si>
    <t>Fondsvermögen Monatsultimo</t>
  </si>
  <si>
    <t>Übersicht Mittelzu- und -abflüsse</t>
  </si>
  <si>
    <t>Stichtag Valuta an dem die Kapitalbewegung ausgeführt wurde</t>
  </si>
  <si>
    <t>Wert eines Anteils zu dem die Kapitalbewegung ausgeführt wurde in Fondswährung</t>
  </si>
  <si>
    <t>Wert des Kapitals der Kapital-bewegung in Fondswährung; positiver Wert bei Ausgabe von Anteilen / Mittelzufluss, negativer Wert bei Rücknahme von Anteilen / Mittelabfluss</t>
  </si>
  <si>
    <t>Veränderung der Anzahl der im Umlauf befindlichen Anteile aufgrund der Kapitalmaßnahme, Angabe  in Anzahl von Anteilen; positiver Wert bei Ausgabe von Anteilen / Mittelzufluss, negativer Wert bei Rücknahme von Anteilen / Mittelabfluss</t>
  </si>
  <si>
    <t>Stichtag Valuta</t>
  </si>
  <si>
    <t>Anteilwert zum Stichtag Valuta</t>
  </si>
  <si>
    <t>Nettomittel-veränderung</t>
  </si>
  <si>
    <t>Änderung Anzahl Anteile</t>
  </si>
  <si>
    <t>Ausschüttungen</t>
  </si>
  <si>
    <t>Stichtag Ultimo an dem die Ausschüttung ausgeführt wurde</t>
  </si>
  <si>
    <t>Anzahl der zum Berichtsstichtag in Umlauf befindlichen Anteilsscheine, die an der Ausschüttung teilgenommen haben</t>
  </si>
  <si>
    <t>Betrag je Anteil der ausgeschüttet wurde (Bruttoausschüttung vor Besteuerung beim Anleger bzw. inkl. durch den Zielfonds abgeführter Steuern auf die Ausschüttung) in Fondswährung; Wert stets negativ angeben</t>
  </si>
  <si>
    <t>Gesamtbetrag der Ausschüttung (Bruttoausschüttung vor Besteuerung beim Anleger bzw. inkl. durch den Zielfonds abgeführter Steuern auf die Ausschüttung) in Fondswährung; Wert stets negativ angeben</t>
  </si>
  <si>
    <t>Stichtag Ausschüttung</t>
  </si>
  <si>
    <t>Anzahl Anteile Ausschüttung</t>
  </si>
  <si>
    <t>Ausschüttung je Anteil</t>
  </si>
  <si>
    <t>Ausschüttung gesamt</t>
  </si>
  <si>
    <t>Asset Deal</t>
  </si>
  <si>
    <t>fix</t>
  </si>
  <si>
    <t>Bankguthaben (Termingeld)</t>
  </si>
  <si>
    <t>Anleihe</t>
  </si>
  <si>
    <t>Share Deal</t>
  </si>
  <si>
    <t>Gesellschafterdarlehen</t>
  </si>
  <si>
    <t>variabel</t>
  </si>
  <si>
    <t>Bankguthaben (Tagesgeld/sonstige Bankguthaben)</t>
  </si>
  <si>
    <t>Aktie</t>
  </si>
  <si>
    <t>Geldmarktinstrumente</t>
  </si>
  <si>
    <t>Genussschein</t>
  </si>
  <si>
    <t>Investmentanteile</t>
  </si>
  <si>
    <t>Pfandbrief</t>
  </si>
  <si>
    <t>Wertpapiere</t>
  </si>
  <si>
    <t>Rentenpapier</t>
  </si>
  <si>
    <t>ASSET_DEAL</t>
  </si>
  <si>
    <t>SHARE_DEAL</t>
  </si>
  <si>
    <t>Finanzierende Bank</t>
  </si>
  <si>
    <t>Angabe der finanzierenden Bank des Fremdkapitals (Angabe des Namens des Kreditgebers)</t>
  </si>
  <si>
    <t>DEBT</t>
  </si>
  <si>
    <t>SHAREHOLDER_LOAN</t>
  </si>
  <si>
    <t>FIXED</t>
  </si>
  <si>
    <t>VARIABLE</t>
  </si>
  <si>
    <t>BANK_BALANCE_TERM_DEPOSIT</t>
  </si>
  <si>
    <t>BANK_BALANCE_DAILY_ALLOWANCE_OTHER</t>
  </si>
  <si>
    <t>MONEY_MARKET_INSTRUMENT</t>
  </si>
  <si>
    <t>INVESTMENT_CERTIFICATE</t>
  </si>
  <si>
    <t>SECURITY</t>
  </si>
  <si>
    <t>PARTICIPATING_CERTIFICATE</t>
  </si>
  <si>
    <t>BOND</t>
  </si>
  <si>
    <t>SHARE</t>
  </si>
  <si>
    <t>FIXED_INTEREST_SECURITIES</t>
  </si>
  <si>
    <t>PFANDBRIEF</t>
  </si>
  <si>
    <t>FUND</t>
  </si>
  <si>
    <t>M2</t>
  </si>
  <si>
    <t>OBJECTID_CHILD</t>
  </si>
  <si>
    <t>PERIOD.IDENTIFIER</t>
  </si>
  <si>
    <t>VALID_FROM</t>
  </si>
  <si>
    <t>VALID_TO</t>
  </si>
  <si>
    <t>OBJECTID_PARENT</t>
  </si>
  <si>
    <t>OBJECT_ID_SENDER</t>
  </si>
  <si>
    <t>CURRENCY</t>
  </si>
  <si>
    <t>LABEL</t>
  </si>
  <si>
    <t>CONTACT_NAME</t>
  </si>
  <si>
    <t>CONTACT_PHONE</t>
  </si>
  <si>
    <t>CONTACT_MAIL</t>
  </si>
  <si>
    <t>CONTACT_NAME_2</t>
  </si>
  <si>
    <t>CONTACT_PHONE_2</t>
  </si>
  <si>
    <t>CONTACT_MAIL_2</t>
  </si>
  <si>
    <t>LIFE_CYCLE</t>
  </si>
  <si>
    <t>NAV</t>
  </si>
  <si>
    <t>SHARES</t>
  </si>
  <si>
    <t>CAPITAL_COMMITTED</t>
  </si>
  <si>
    <t>CAPITAL_CALLED</t>
  </si>
  <si>
    <t>CAPITAL_RECALLABLE</t>
  </si>
  <si>
    <t>CAPITAL_NOT_RECALLABLE</t>
  </si>
  <si>
    <t>INVESTOR_COUNT</t>
  </si>
  <si>
    <t>INVESTOR_SHARE_MAX</t>
  </si>
  <si>
    <t>FX_FORWARD_TOTAL_TERM_AVRG</t>
  </si>
  <si>
    <t>HEDGE_RATIO_TOTAL_AVRG</t>
  </si>
  <si>
    <t>DEBT_TOTAL_INTEREST_AVRG</t>
  </si>
  <si>
    <t>DEBT_RATIO_FLOATING</t>
  </si>
  <si>
    <t>DEBT_RATIO_TARGET</t>
  </si>
  <si>
    <t>FIXED_INTEREST_PERIOD_AVRG</t>
  </si>
  <si>
    <t>COUNTERPART_PD_MAX</t>
  </si>
  <si>
    <t>TER</t>
  </si>
  <si>
    <t>PROPERTY</t>
  </si>
  <si>
    <t>HOLDING</t>
  </si>
  <si>
    <t>LIQUIDITY</t>
  </si>
  <si>
    <t>OTHER_ASSETS</t>
  </si>
  <si>
    <t>SHAREHOLDER_CREDIT</t>
  </si>
  <si>
    <t>LIABILITY</t>
  </si>
  <si>
    <t>PROVISION</t>
  </si>
  <si>
    <t>COMPANY.OBJECT_ID_SENDER</t>
  </si>
  <si>
    <t>PROP_STATE</t>
  </si>
  <si>
    <t>PROP_OWNERSHIP_TYPE</t>
  </si>
  <si>
    <t>COUNTRY</t>
  </si>
  <si>
    <t>ZIP</t>
  </si>
  <si>
    <t>CITY</t>
  </si>
  <si>
    <t>STREET</t>
  </si>
  <si>
    <t>LOCATION_QUALITY</t>
  </si>
  <si>
    <t>GREEN_BUILDING_VENDOR</t>
  </si>
  <si>
    <t>GREEN_BUILDING_CERT</t>
  </si>
  <si>
    <t>OWNERSHIP_SHARE</t>
  </si>
  <si>
    <t>PURCHASE_DATE</t>
  </si>
  <si>
    <t>ECONOMIC_CONSTRUCTION_DATE</t>
  </si>
  <si>
    <t>USE_TYPE_PRIMARY</t>
  </si>
  <si>
    <t>RISK_STYLE</t>
  </si>
  <si>
    <t>FAIR_VALUE</t>
  </si>
  <si>
    <t>MARKET_RENTAL_VALUE</t>
  </si>
  <si>
    <t>MARKET_NET_YIELD</t>
  </si>
  <si>
    <t>AREA_MEASURE</t>
  </si>
  <si>
    <t>RENTABLE_AREA</t>
  </si>
  <si>
    <t>FLOORSPACE_LET</t>
  </si>
  <si>
    <t>DEBT_PROP</t>
  </si>
  <si>
    <t>SHAREHOLDER_LOAN_PROP</t>
  </si>
  <si>
    <t>CONTRACTUAL_RENT</t>
  </si>
  <si>
    <t>GROSS_POTENTIAL_INCOME</t>
  </si>
  <si>
    <t>GROSS_POTENTIAL_INCOME_OFFICE</t>
  </si>
  <si>
    <t>GROSS_POTENTIAL_INCOME_RETAIL</t>
  </si>
  <si>
    <t>GROSS_POTENTIAL_INCOME_INDUSTRY</t>
  </si>
  <si>
    <t>GROSS_POTENTIAL_INCOME_RESIDENTIAL</t>
  </si>
  <si>
    <t>GROSS_POTENTIAL_INCOME_HOTEL</t>
  </si>
  <si>
    <t>GROSS_POTENTIAL_INCOME_LEISURE</t>
  </si>
  <si>
    <t>GROSS_POTENTIAL_INCOME_PARKING</t>
  </si>
  <si>
    <t>GROSS_POTENTIAL_INCOME_OTHER</t>
  </si>
  <si>
    <t>GROSS_POTENTIAL_INCOME_OFFICE_LET</t>
  </si>
  <si>
    <t>GROSS_POTENTIAL_INCOME_RETAIL_LET</t>
  </si>
  <si>
    <t>GROSS_POTENTIAL_INCOME_INDUSTRY_LET</t>
  </si>
  <si>
    <t>GROSS_POTENTIAL_INCOME_RESIDENTIAL_LET</t>
  </si>
  <si>
    <t>GROSS_POTENTIAL_INCOME_HOTEL_LET</t>
  </si>
  <si>
    <t>GROSS_POTENTIAL_INCOME_LEISURE_LET</t>
  </si>
  <si>
    <t>GROSS_POTENTIAL_INCOME_PARKING_LET</t>
  </si>
  <si>
    <t>GROSS_POTENTIAL_INCOME_OTHER_LET</t>
  </si>
  <si>
    <t>GROSS_POTENTIAL_INCOME_OFFICE_VACANT</t>
  </si>
  <si>
    <t>GROSS_POTENTIAL_INCOME_RETAIL_VACANT</t>
  </si>
  <si>
    <t>GROSS_POTENTIAL_INCOME_INDUSTRY_VACANT</t>
  </si>
  <si>
    <t>GROSS_POTENTIAL_INCOME_RESIDENTIAL_VACANT</t>
  </si>
  <si>
    <t>GROSS_POTENTIAL_INCOME_HOTEL_VACANT</t>
  </si>
  <si>
    <t>GROSS_POTENTIAL_INCOME_LEISURE_VACANT</t>
  </si>
  <si>
    <t>GROSS_POTENTIAL_INCOME_PARKING_VACANT</t>
  </si>
  <si>
    <t>GROSS_POTENTIAL_INCOME_OTHER_VACANT</t>
  </si>
  <si>
    <t>CONTRACTUAL_RENT_EXP_0</t>
  </si>
  <si>
    <t>CONTRACTUAL_RENT_EXP_1</t>
  </si>
  <si>
    <t>CONTRACTUAL_RENT_EXP_2</t>
  </si>
  <si>
    <t>CONTRACTUAL_RENT_EXP_3</t>
  </si>
  <si>
    <t>CONTRACTUAL_RENT_EXP_4</t>
  </si>
  <si>
    <t>CONTRACTUAL_RENT_EXP_5</t>
  </si>
  <si>
    <t>CONTRACTUAL_RENT_EXP_6</t>
  </si>
  <si>
    <t>CONTRACTUAL_RENT_EXP_7</t>
  </si>
  <si>
    <t>CONTRACTUAL_RENT_EXP_8</t>
  </si>
  <si>
    <t>CONTRACTUAL_RENT_EXP_9</t>
  </si>
  <si>
    <t>CONTRACTUAL_RENT_EXP_10</t>
  </si>
  <si>
    <t>CONTRACTUAL_RENT_OPEN_ENDED</t>
  </si>
  <si>
    <t>LEASE_TERM_AVRG</t>
  </si>
  <si>
    <t>TENANT_COUNT</t>
  </si>
  <si>
    <t>FX</t>
  </si>
  <si>
    <t>FX_FORWARD_TERM_AVRG</t>
  </si>
  <si>
    <t>HEDGE_RATIO_AVRG</t>
  </si>
  <si>
    <t>SECTOR</t>
  </si>
  <si>
    <t>PD_MIN</t>
  </si>
  <si>
    <t>PD_MAX</t>
  </si>
  <si>
    <t>CONTRACTUAL_RENT_TENANT</t>
  </si>
  <si>
    <t>LOI_COUNT_M1</t>
  </si>
  <si>
    <t>LOI_VALUE_M1</t>
  </si>
  <si>
    <t>LOI_COUNT_M2</t>
  </si>
  <si>
    <t>LOI_VALUE_M2</t>
  </si>
  <si>
    <t>LOI_COUNT_M3</t>
  </si>
  <si>
    <t>LOI_VALUE_M3</t>
  </si>
  <si>
    <t>LOI_COUNT_Q2</t>
  </si>
  <si>
    <t>LOI_VALUE_Q2</t>
  </si>
  <si>
    <t>LOI_COUNT_Q3</t>
  </si>
  <si>
    <t>LOI_VALUE_Q3</t>
  </si>
  <si>
    <t>LOI_COUNT_Q4</t>
  </si>
  <si>
    <t>LOI_VALUE_Q4</t>
  </si>
  <si>
    <t>SIGNING_COUNT_M1</t>
  </si>
  <si>
    <t>SIGNING_VALUE_M1</t>
  </si>
  <si>
    <t>SIGNING_COUNT_M2</t>
  </si>
  <si>
    <t>SIGNING_VALUE_M2</t>
  </si>
  <si>
    <t>SIGNING_COUNT_M3</t>
  </si>
  <si>
    <t>SIGNING_VALUE_M3</t>
  </si>
  <si>
    <t>SIGNING_COUNT_Q2</t>
  </si>
  <si>
    <t>SIGNING_VALUE_Q2</t>
  </si>
  <si>
    <t>SIGNING_COUNT_Q3</t>
  </si>
  <si>
    <t>SIGNING_VALUE_Q3</t>
  </si>
  <si>
    <t>SIGNING_COUNT_Q4</t>
  </si>
  <si>
    <t>SIGNING_VALUE_Q4</t>
  </si>
  <si>
    <t>TRANSACTION_M1</t>
  </si>
  <si>
    <t>TRANSACTION_M2</t>
  </si>
  <si>
    <t>TRANSACTION_M3</t>
  </si>
  <si>
    <t>TRANSACTION_Q2</t>
  </si>
  <si>
    <t>TRANSACTION_Q3</t>
  </si>
  <si>
    <t>TRANSACTION_Q4</t>
  </si>
  <si>
    <t>CAPITAL_FLOW_M1</t>
  </si>
  <si>
    <t>CAPITAL_FLOW_M2</t>
  </si>
  <si>
    <t>CAPITAL_FLOW_M3</t>
  </si>
  <si>
    <t>CAPITAL_FLOW_Q2</t>
  </si>
  <si>
    <t>CAPITAL_FLOW_Q3</t>
  </si>
  <si>
    <t>CAPITAL_FLOW_Q4</t>
  </si>
  <si>
    <t>OPEN_ITEMS</t>
  </si>
  <si>
    <t>DAYS_OVERDUE</t>
  </si>
  <si>
    <t>BAD_DEBT</t>
  </si>
  <si>
    <t>CURRENCY_TRANSACTION</t>
  </si>
  <si>
    <t>FX_TRANSACTION</t>
  </si>
  <si>
    <t>TRANSACTION_TYPE</t>
  </si>
  <si>
    <t>PURCHASE_NET_PRICE</t>
  </si>
  <si>
    <t>PURCHASE_COSTS</t>
  </si>
  <si>
    <t>SALE_DATE</t>
  </si>
  <si>
    <t>SALE_NET_PRICE</t>
  </si>
  <si>
    <t>SALE_COSTS</t>
  </si>
  <si>
    <t>CAPITAL_EXPENDITURES</t>
  </si>
  <si>
    <t>CAPITAL_INCOME</t>
  </si>
  <si>
    <t>PARTIAL_PURCHASE</t>
  </si>
  <si>
    <t>PARTIAL_SALES</t>
  </si>
  <si>
    <t>RENTAL_INCOME_MAIN</t>
  </si>
  <si>
    <t>RENTAL_INCOME_ADDITIONAL</t>
  </si>
  <si>
    <t>NET_COSTS_ONE_TIME</t>
  </si>
  <si>
    <t>NET_COSTS_RUNING</t>
  </si>
  <si>
    <t>TOTAL_NET_COSTS</t>
  </si>
  <si>
    <t>NET_INCOME</t>
  </si>
  <si>
    <t>FAIR_VALUE_ESTIMATED</t>
  </si>
  <si>
    <t>INVOICE_AMOUNT</t>
  </si>
  <si>
    <t>OBLIGATION</t>
  </si>
  <si>
    <t>DEVELOPMENT_BUDGET</t>
  </si>
  <si>
    <t>DEVELOPMENT_DESCRIPTION</t>
  </si>
  <si>
    <t>RENTABLE_AREA_MODERNISATION</t>
  </si>
  <si>
    <t>PROPERTY.OBJECT_ID_SENDER</t>
  </si>
  <si>
    <t>LOAN_TYPE</t>
  </si>
  <si>
    <t>BIC</t>
  </si>
  <si>
    <t>BANK_NAME</t>
  </si>
  <si>
    <t>SHAREHOLDER_NAME</t>
  </si>
  <si>
    <t>LOAN_VALUE</t>
  </si>
  <si>
    <t>LOAN_TOTAL_INTEREST</t>
  </si>
  <si>
    <t>MARGIN</t>
  </si>
  <si>
    <t>INTEREST_TYPE</t>
  </si>
  <si>
    <t>ITEREST_PERIOD_FIXED</t>
  </si>
  <si>
    <t>LOAN_TERM</t>
  </si>
  <si>
    <t>DEBT_SERVICE_PERCENT</t>
  </si>
  <si>
    <t>DEBT_SERVICE_AMOUNT</t>
  </si>
  <si>
    <t>PROPERTY_ASSET</t>
  </si>
  <si>
    <t>PROPERTY_ASSET_LIQUIDITY</t>
  </si>
  <si>
    <t>LIABILITY_PROVISION</t>
  </si>
  <si>
    <t>FX_HEDGE</t>
  </si>
  <si>
    <t>LIQUIDITY_TYPE</t>
  </si>
  <si>
    <t>SECURITY_TYPE</t>
  </si>
  <si>
    <t>COUNTERPART</t>
  </si>
  <si>
    <t>SECURITY_ISIN</t>
  </si>
  <si>
    <t>INTEREST_VALUE</t>
  </si>
  <si>
    <t>DUE_DATE</t>
  </si>
  <si>
    <t>NOMINAL_VALUE</t>
  </si>
  <si>
    <t>CURRENT_VALUE</t>
  </si>
  <si>
    <t>MODIFIED_DURATION</t>
  </si>
  <si>
    <t>DEPOSIT</t>
  </si>
  <si>
    <t>LIQUIDITY_OTHER</t>
  </si>
  <si>
    <t>RENTABLE_AREA_EXP_0</t>
  </si>
  <si>
    <t>RENTABLE_AREA_EXP_1</t>
  </si>
  <si>
    <t>RENTABLE_AREA_EXP_2</t>
  </si>
  <si>
    <t>RENTABLE_AREA_EXP_3</t>
  </si>
  <si>
    <t>RENTABLE_AREA_EXP_4</t>
  </si>
  <si>
    <t>RENTABLE_AREA_EXP_5</t>
  </si>
  <si>
    <t>RENTABLE_AREA_EXP_6</t>
  </si>
  <si>
    <t>RENTABLE_AREA_EXP_7</t>
  </si>
  <si>
    <t>RENTABLE_AREA_EXP_8</t>
  </si>
  <si>
    <t>RENTABLE_AREA_EXP_9</t>
  </si>
  <si>
    <t>RENTABLE_AREA_EXP_10</t>
  </si>
  <si>
    <t>RENTABLE_AREA_OPEN_ENDED</t>
  </si>
  <si>
    <t>RENTABLE_AREA_OFFICE_LET</t>
  </si>
  <si>
    <t>RENTABLE_AREA_RETAIL_LET</t>
  </si>
  <si>
    <t>RENTABLE_AREA_INDUSTRY_LET</t>
  </si>
  <si>
    <t>RENTABLE_AREA_RESI_LET</t>
  </si>
  <si>
    <t>RENTABLE_AREA_HOTEL_LET</t>
  </si>
  <si>
    <t>RENTABLE_AREA_LEISURE_LET</t>
  </si>
  <si>
    <t>RENTABLE_AREA_PARKING_LET</t>
  </si>
  <si>
    <t>RENTABLE_AREA_OTHER_LET</t>
  </si>
  <si>
    <t>RENTABLE_AREA_OFFICE_VACANT</t>
  </si>
  <si>
    <t>RENTABLE_AREA_RETAIL_VACANT</t>
  </si>
  <si>
    <t>RENTABLE_AREA_INDUSTRY_VACANT</t>
  </si>
  <si>
    <t>RENTABLE_AREA_RESI_VACANT</t>
  </si>
  <si>
    <t>RENTABLE_AREA_HOTEL_VACANT</t>
  </si>
  <si>
    <t>RENTABLE_AREA_LEISURE_VACANT</t>
  </si>
  <si>
    <t>RENTABLE_AREA_PARKING_VACANT</t>
  </si>
  <si>
    <t>RENTABLE_AREA_OTHER_VACANT</t>
  </si>
  <si>
    <t>GROSS_TARGET_RENT_OFFICE_LET</t>
  </si>
  <si>
    <t>GROSS_TARGET_RENT_RETAIL_LET</t>
  </si>
  <si>
    <t>GROSS_TARGET_RENT_INDUSTRY_LET</t>
  </si>
  <si>
    <t>GROSS_TARGET_RENT_RESI_LET</t>
  </si>
  <si>
    <t>GROSS_TARGET_RENT_HOTEL_LET</t>
  </si>
  <si>
    <t>GROSS_TARGET_RENT_LEISURE_LET</t>
  </si>
  <si>
    <t>GROSS_TARGET_RENT_PARKING_LET</t>
  </si>
  <si>
    <t>GROSS_TARGET_RENT_OTHER_LET</t>
  </si>
  <si>
    <t>GROSS_TARGET_RENT_OFFICE_VACANT</t>
  </si>
  <si>
    <t>GROSS_TARGET_RENT_RETAIL_VACANT</t>
  </si>
  <si>
    <t>GROSS_TARGET_RENT_INDUSTRY_VACANT</t>
  </si>
  <si>
    <t>GROSS_TARGET_RENT_RESI_VACANT</t>
  </si>
  <si>
    <t>GROSS_TARGET_RENT_HOTEL_VACANT</t>
  </si>
  <si>
    <t>GROSS_TARGET_RENT_LEISURE_VACANT</t>
  </si>
  <si>
    <t>GROSS_TARGET_RENT_PARKING_VACANT</t>
  </si>
  <si>
    <t>GROSS_TARGET_RENT_OTHER_VACANT</t>
  </si>
  <si>
    <t>PARKING_SPACE_COUNT</t>
  </si>
  <si>
    <t>PARKING_SPACE_COUNT_LET</t>
  </si>
  <si>
    <t>UNITS_COUNT</t>
  </si>
  <si>
    <t>LEASE_CONTRACTS_COUNT</t>
  </si>
  <si>
    <t>SHARE_VALUE</t>
  </si>
  <si>
    <t>CASH_CHANGE_NET</t>
  </si>
  <si>
    <t>SHARE_AMOUNT_CHANGE</t>
  </si>
  <si>
    <t>SHARE_AMOUNT_DISTRIBUTION</t>
  </si>
  <si>
    <t>DISTRIBUTION_SHARE</t>
  </si>
  <si>
    <t>DISTRIBUTION_TOTAL</t>
  </si>
  <si>
    <t>LEGALFORM</t>
  </si>
  <si>
    <t>Gesellschaftsform</t>
  </si>
  <si>
    <t>Dieses Feld dient der Trennung verschiedener Typen von Datensätzen innerhalb einer Datenlieferung. Für einen Fonds ist entsprechend „FUND“ anzugeben.</t>
  </si>
  <si>
    <t>IDENTIFIER</t>
  </si>
  <si>
    <t>FROM</t>
  </si>
  <si>
    <t>PERIOD_TYPE</t>
  </si>
  <si>
    <t>ID der Periode</t>
  </si>
  <si>
    <t>Startpunkt der Periode</t>
  </si>
  <si>
    <t>Endpunkt der Periode</t>
  </si>
  <si>
    <t>Dauer der Periode</t>
  </si>
  <si>
    <t>Eindeutige ID der zu beschreibenden Periode bzw. des Stichtags</t>
  </si>
  <si>
    <t>Datum des ersten Tages des zu beschreibenden Zeitraums.</t>
  </si>
  <si>
    <t>Datum des letzten Tages des zu beschreibenden Zeitraums</t>
  </si>
  <si>
    <t>Dauer / Frequenz der zu beschreibenden Periode (Stichtag, monatlich, jährlich,…)</t>
  </si>
  <si>
    <t>quartal</t>
  </si>
  <si>
    <t>In Abhängigkeit davon, ob Daten für einen Fonds oder für eine Beteiligungsgesellschaft angegeben werden sollen, ist die entsprechende eindeutige Referenznummer anzugeben (entweder 102 – ID Fonds oder 102 – ID Beteiligungsgesellschaft)</t>
  </si>
  <si>
    <t>Datum, ab dem die Parent-Child-Beziehung gültig ist; &lt;leer&gt; für „seit immer bis Datum gültig bis“</t>
  </si>
  <si>
    <t>Datum, bis zu dem die Parent-Child-Beziehung gültig ist; &lt;leer&gt; für „seit Datum gültig ab“</t>
  </si>
  <si>
    <t>Angabe der zugrundeliegenden Version des Datenstandards</t>
  </si>
  <si>
    <t>Wert vorgegeben</t>
  </si>
  <si>
    <t>Version Datenstandard</t>
  </si>
  <si>
    <t>VERSION</t>
  </si>
  <si>
    <t>Zeitstempel zu dem die Datenlieferung erstellt wurde</t>
  </si>
  <si>
    <t>2019-03-31T12:15:30</t>
  </si>
  <si>
    <t>Zeitpunkt der Erstellung</t>
  </si>
  <si>
    <t>CREATED</t>
  </si>
  <si>
    <t>Bereich M0: Metadaten der Datenlieferung</t>
  </si>
  <si>
    <t>Angabe von qualitativen Aussagen über das Berichtsquartal
(optional)</t>
  </si>
  <si>
    <t>Highlight 1</t>
  </si>
  <si>
    <t>Besonderheiten des Fonds im Quartal</t>
  </si>
  <si>
    <t>NOTE</t>
  </si>
  <si>
    <t>FUND_ID</t>
  </si>
  <si>
    <t>geplantes Datum nächste Bewertung</t>
  </si>
  <si>
    <t>NEXT_VALUATION_DATE</t>
  </si>
  <si>
    <t>Datum zu welchem die nächste Bewertung der Liegenschaft geplant ist; ist kein genaues Datum, sondern nur die Information zum Bewertungsmonat verfügbar, ist als Datum der Ultimo des entsprechenden Monats anzugeben</t>
  </si>
  <si>
    <t>Angabe der D&amp;B D-U-N-S®-Nummer des Mieters, wenn vorhanden</t>
  </si>
  <si>
    <t>DUNS-ID</t>
  </si>
  <si>
    <t>DUNS_ID</t>
  </si>
  <si>
    <t>ID des Gesellschafters</t>
  </si>
  <si>
    <t>SHAREHOLDER_ID</t>
  </si>
  <si>
    <t>BSPG0123</t>
  </si>
  <si>
    <t>Bei Gesellschafterdarlehen: interne Referenznummer des darlehensgebenden Fonds / der darlehensgebenden Gesellschaft</t>
  </si>
  <si>
    <t>Tilgung und Schuldendienst</t>
  </si>
  <si>
    <t>Tilgungsart</t>
  </si>
  <si>
    <t>Zahlungs-rhythmus Tilgung</t>
  </si>
  <si>
    <t>Zahlungs-rhythmus Zinsen</t>
  </si>
  <si>
    <t>Zinsberechnungs-methode</t>
  </si>
  <si>
    <t>Annuität p.a.</t>
  </si>
  <si>
    <t>Tilgung p.a.</t>
  </si>
  <si>
    <t>Angabe ob die Tilgung des Darlehens endfällig, annuitätisch oder linear erfolgt</t>
  </si>
  <si>
    <t>Angabe des Rhythmus der Tilgungsleistungen als Frequenz p.a. (z.B. 1 = jährlich; 12 = monatlich) für nicht endfällige Darlehen</t>
  </si>
  <si>
    <t>Angabe der dem Darlehen zugrundeliegenden Zinsberechnungs-methode</t>
  </si>
  <si>
    <t>Für Darlehen mit Tilgungsart annuitätisch ist der Betrag der Annuität p.a. anzugeben</t>
  </si>
  <si>
    <t>Für Darlehen mit Tilgungsart linear ist der Betrag der Tilgung p.a. anzugeben</t>
  </si>
  <si>
    <t>ANNUITY</t>
  </si>
  <si>
    <t>act/365</t>
  </si>
  <si>
    <t>AMORTISATION_METHOD</t>
  </si>
  <si>
    <t>AMORTISATION_FREQUENCY</t>
  </si>
  <si>
    <t>INTEREST_PAYMENT_FREQUENCY</t>
  </si>
  <si>
    <t>INTEREST_CALCULATION_METHOD</t>
  </si>
  <si>
    <t>AMORTISATION</t>
  </si>
  <si>
    <t>Zahlungsrhythmus</t>
  </si>
  <si>
    <t>Zinsberechnungsmethode</t>
  </si>
  <si>
    <t>annuitätisch</t>
  </si>
  <si>
    <t>jährlich</t>
  </si>
  <si>
    <t>act/360</t>
  </si>
  <si>
    <t>BULLET</t>
  </si>
  <si>
    <t>endfällig</t>
  </si>
  <si>
    <t>LINEAR</t>
  </si>
  <si>
    <t>linear</t>
  </si>
  <si>
    <t>act/act</t>
  </si>
  <si>
    <t>quartärlich</t>
  </si>
  <si>
    <t>360/360</t>
  </si>
  <si>
    <t>365/365</t>
  </si>
  <si>
    <t>halbjährlich</t>
  </si>
  <si>
    <t>30/360</t>
  </si>
  <si>
    <t>30E/360</t>
  </si>
  <si>
    <t>monatlich</t>
  </si>
  <si>
    <t>DATA_VENDOR</t>
  </si>
  <si>
    <t>Name des Unternehmens, welche die Datenlieferung erstellt</t>
  </si>
  <si>
    <t>Daten KVG</t>
  </si>
  <si>
    <t>Datenlieferant</t>
  </si>
  <si>
    <t>Fondstyp</t>
  </si>
  <si>
    <t>Angabe des Typs des Fonds gemäß Auswahlliste (z.B. Spezialfonds, Publikumsfonds)</t>
  </si>
  <si>
    <t>FUND_TYPE</t>
  </si>
  <si>
    <t>Spezialfonds</t>
  </si>
  <si>
    <t>Publikumsfonds</t>
  </si>
  <si>
    <t>INSTITUTIONAL</t>
  </si>
  <si>
    <t>ESG_STRATEGY_FUND</t>
  </si>
  <si>
    <t>Nachhaltigkeits-strategie</t>
  </si>
  <si>
    <t>LAST_VALUATION_DATE</t>
  </si>
  <si>
    <t>Datum letzte Bewertung</t>
  </si>
  <si>
    <t>Datum, zu welchem die aktuell vorliegende gutachterliche Bewertung stattgefunden hat</t>
  </si>
  <si>
    <t>GREEN_BUILDING_CERT_FROM</t>
  </si>
  <si>
    <t>GREEN_BUILDING_CERT_TO</t>
  </si>
  <si>
    <t>Green Building Zertifikat gültig von</t>
  </si>
  <si>
    <t>Green Building Zertifikat gültig bis</t>
  </si>
  <si>
    <t>Datum der Zertifizierung</t>
  </si>
  <si>
    <t>Datum, bis wann die aktuelle Zertifizierung gültig ist</t>
  </si>
  <si>
    <t>CARBON_DIOXIDE_EMISSION</t>
  </si>
  <si>
    <t>CARBON_DIOXIDE_EMISSION_CALCULATION_YEAR</t>
  </si>
  <si>
    <t>CO2 Emission</t>
  </si>
  <si>
    <t>Nachhaltigkeit</t>
  </si>
  <si>
    <t>Dieses Feld dient der Trennung verschiedener Typen von Datensätzen innerhalb einer Datenlieferung. Für eine Beteiligungsgesellschaft ist entsprechend „HOLDCO“, „PROPCO“ oder „COUNTRY_COM“ anzugeben.</t>
  </si>
  <si>
    <t>HOLDCO</t>
  </si>
  <si>
    <t>Holding</t>
  </si>
  <si>
    <t>PROPCO</t>
  </si>
  <si>
    <t>Objekthaltende Gesellschaft</t>
  </si>
  <si>
    <t>COUNTRY_COM</t>
  </si>
  <si>
    <t>Ländermandant</t>
  </si>
  <si>
    <t>Kapitalgewichteter Durchschnitt der Zinsbindungsdauer der festverzinslichen Darlehen in Monaten. Als Zinsbindungsdauer ist die Differenz zwischen Berichtstichtag und Datum des Endes der Zinsbindung anzunehmen</t>
  </si>
  <si>
    <t>Ø Zinsbindungs-dauer</t>
  </si>
  <si>
    <t>Beteiligungsquote / Eigentumsanteil des Fonds an der Liegenschaft (Bei mehrstöckigen Beteiligungsstrukturen wird die Quote entsprechend angepasst, sodass die effektive Quote, die der Fonds an der Liegenschaft hält, angegeben wird). Bei Datenlieferung für eine Anteilscheinklasse eines Fonds ist zusätzlich der Anteil der Anteilscheinklasse zu berücksichtigen.</t>
  </si>
  <si>
    <t>Summe des Fremdkapitals für die Liegenschaft; ist ein Darlehen mehreren Immobilien zugeordnet, ist eine Aufteilung auf diese vorzunehmen. Ist ein Schlüssel für die Aufteilung vorhanden, ist dieser zu nutzen, andernfalls ist eine Aufteilung nach Verkehrswert der Immobilien vorzunehmen. Bei Vorliegen von Portfoliofinanzierungen, sind diese in einem eigenen Dummy-Datensatz zu erfassen. Als ID der Liegenschaft (126) ist für diesen Dummy der Wert „99999“ zu verwenden</t>
  </si>
  <si>
    <t>Nettosollmiete der Liegenschaft, welche der Nutzungsart Büro zuzurechnen ist. Anzugeben ist ein Jahreswert.</t>
  </si>
  <si>
    <t>Nettosollmiete der Liegenschaft, welche der Nutzungsart Handel/Gastronomie zuzurechnen ist. Anzugeben ist ein Jahreswert.</t>
  </si>
  <si>
    <t>Nettosollmiete der Liegenschaft, welche der Nutzungsart Industrie (Lager, Hallen) zuzurechnen ist. Anzugeben ist ein Jahreswert.</t>
  </si>
  <si>
    <t>Nettosollmiete der Liegenschaft, welche der Nutzungsart Wohnen zuzurechnen ist. Anzugeben ist ein Jahreswert.</t>
  </si>
  <si>
    <t>Nettosollmiete der Liegenschaft, welche der Nutzungsart Hotel zuzurechnen ist. Anzugeben ist ein Jahreswert.</t>
  </si>
  <si>
    <t>Nettosollmiete der Liegenschaft, welche der Nutzungsart Freizeit zuzurechnen ist. Anzugeben ist ein Jahreswert.</t>
  </si>
  <si>
    <t>Nettosollmiete der Liegenschaft, welche der Nutzungsart Kfz zuzurechnen ist. Anzugeben ist ein Jahreswert.</t>
  </si>
  <si>
    <t>Nettosollmiete der Liegenschaft, welche der Nutzungsart Sonstige zuzurechnen ist. Anzugeben ist ein Jahreswert.</t>
  </si>
  <si>
    <t>Nettosollmiete der zum Stichtag vermieteten Mieteinheiten der Liegenschaft (entspricht Vertragsmiete), welche der Nutzungsart Büro zuzurechnen ist. Anzugeben ist ein Jahreswert.</t>
  </si>
  <si>
    <t>Nettosollmiete der zum Stichtag vermieteten Mieteinheiten der Liegenschaft (entspricht Vertragsmiete), welche der Nutzungsart Handel/Gastronomie zuzurechnen ist. Anzugeben ist ein Jahreswert.</t>
  </si>
  <si>
    <t>Nettosollmiete der zum Stichtag vermieteten Mieteinheiten der Liegenschaft (entspricht Vertragsmiete), welche der Nutzungsart Industrie (Lager, Hallen) zuzurechnen ist. Anzugeben ist ein Jahreswert.</t>
  </si>
  <si>
    <t>Nettosollmiete der zum Stichtag vermieteten Mieteinheiten der Liegenschaft (entspricht Vertragsmiete), welche der Nutzungsart Wohnen zuzurechnen ist. Anzugeben ist ein Jahreswert.</t>
  </si>
  <si>
    <t>Nettosollmiete der zum Stichtag vermieteten Mieteinheiten der Liegenschaft (entspricht Vertragsmiete), welche der Nutzungsart Hotel zuzurechnen ist. Anzugeben ist ein Jahreswert.</t>
  </si>
  <si>
    <t>Nettosollmiete der zum Stichtag vermieteten Mieteinheiten der Liegenschaft (entspricht Vertragsmiete), welche der Nutzungsart Freizeit zuzurechnen ist. Anzugeben ist ein Jahreswert.</t>
  </si>
  <si>
    <t>Nettosollmiete der zum Stichtag vermieteten Mieteinheiten der Liegenschaft (entspricht Vertragsmiete), welche der Nutzungsart Kfz zuzurechnen ist. Anzugeben ist ein Jahreswert.</t>
  </si>
  <si>
    <t>Nettosollmiete der zum Stichtag vermieteten Mieteinheiten der Liegenschaft (entspricht Vertragsmiete), welche der Nutzungsart Sonstige zuzurechnen ist. Anzugeben ist ein Jahreswert.</t>
  </si>
  <si>
    <t>Nettosollmiete der zum Stichtag leerstehenden Mieteinheiten der Liegenschaft (entspricht Leerstandsmiete), welche der Nutzungsart Büro zuzurechnen ist. Anzugeben ist ein Jahreswert.</t>
  </si>
  <si>
    <t>Nettosollmiete der zum Stichtag leerstehenden Mieteinheiten der Liegenschaft (entspricht Leerstandsmiete), welche der Nutzungsart Handel/Gastronomie zuzurechnen ist. Anzugeben ist ein Jahreswert.</t>
  </si>
  <si>
    <t>Nettosollmiete der zum Stichtag leerstehenden Mieteinheiten der Liegenschaft (entspricht Leerstandsmiete), welche der Nutzungsart Industrie (Lager, Hallen) zuzurechnen ist. Anzugeben ist ein Jahreswert.</t>
  </si>
  <si>
    <t>Nettosollmiete der zum Stichtag leerstehenden Mieteinheiten der Liegenschaft (entspricht Leerstandsmiete), welche der Nutzungsart Wohnen zuzurechnen ist. Anzugeben ist ein Jahreswert.</t>
  </si>
  <si>
    <t>Nettosollmiete der zum Stichtag leerstehenden Mieteinheiten der Liegenschaft (entspricht Leerstandsmiete), welche der Nutzungsart Hotel zuzurechnen ist. Anzugeben ist ein Jahreswert.</t>
  </si>
  <si>
    <t>Nettosollmiete der zum Stichtag leerstehenden Mieteinheiten der Liegenschaft (entspricht Leerstandsmiete), welche der Nutzungsart Freizeit zuzurechnen ist. Anzugeben ist ein Jahreswert.</t>
  </si>
  <si>
    <t>Nettosollmiete der zum Stichtag leerstehenden Mieteinheiten der Liegenschaft (entspricht Leerstandsmiete), welche der Nutzungsart Kfz zuzurechnen ist. Anzugeben ist ein Jahreswert.</t>
  </si>
  <si>
    <t>Nettosollmiete der zum Stichtag leerstehenden Mieteinheiten der Liegenschaft (entspricht Leerstandsmiete), welche der Nutzungsart Sonstige zuzurechnen ist. Anzugeben ist ein Jahreswert.</t>
  </si>
  <si>
    <t>Summe der Netto-vertragsmiete aller im aktuellen Berichtsjahr (t) auslaufenden Mietverträge. Maßgebend ist First Break, es sind keine Optionen zu berücksichtigen. Anzugeben ist ein Jahreswert.</t>
  </si>
  <si>
    <t>Summe der Nettovertragsmiete aller im Jahr (t+1) auslaufenden Mietverträge. Maßgebend ist First Break, es sind keine Optionen zu berücksichtigen. Anzugeben ist ein Jahreswert.</t>
  </si>
  <si>
    <t>Summe der Nettovertragsmiete aller im Jahr (t+2) auslaufenden Mietverträge. Maßgebend ist First Break, es sind keine Optionen zu berücksichtigen. Anzugeben ist ein Jahreswert.</t>
  </si>
  <si>
    <t>Summe der Nettovertragsmiete aller im Jahr (t+3) auslaufenden Mietverträge. Maßgebend ist First Break, es sind keine Optionen zu berücksichtigen. Anzugeben ist ein Jahreswert.</t>
  </si>
  <si>
    <t>Summe der Nettovertragsmiete aller im Jahr (t+4) auslaufenden Mietverträge. Maßgebend ist First Break, es sind keine Optionen zu berücksichtigen. Anzugeben ist ein Jahreswert.</t>
  </si>
  <si>
    <t>Summe der Nettovertragsmiete aller im Jahr (t+5) auslaufenden Mietverträge. Maßgebend ist First Break, es sind keine Optionen zu berücksichtigen. Anzugeben ist ein Jahreswert.</t>
  </si>
  <si>
    <t>Summe der Nettovertragsmiete aller im Jahr (t+6) auslaufenden Mietverträge. Maßgebend ist First Break, es sind keine Optionen zu berücksichtigen. Anzugeben ist ein Jahreswert.</t>
  </si>
  <si>
    <t>Summe der Nettovertragsmiete aller im Jahr (t+7) auslaufenden Mietverträge. Maßgebend ist First Break, es sind keine Optionen zu berücksichtigen. Anzugeben ist ein Jahreswert.</t>
  </si>
  <si>
    <t>Summe der Nettovertragsmiete aller im Jahr (t+8) auslaufenden Mietverträge. Maßgebend ist First Break, es sind keine Optionen zu berücksichtigen. Anzugeben ist ein Jahreswert.</t>
  </si>
  <si>
    <t>Summe der Nettovertragsmiete aller im Jahr (t+9) auslaufenden Mietverträge. Maßgebend ist First Break, es sind keine Optionen zu berücksichtigen. Anzugeben ist ein Jahreswert.</t>
  </si>
  <si>
    <t>Summe der Nettovertragsmiete aller im Jahr (t+10) oder später auslaufenden Mietverträge. Maßgebend ist First Break, es sind keine Optionen zu berücksichtigen. Anzugeben ist ein Jahreswert.</t>
  </si>
  <si>
    <t>Summe der Nettovertragsmiete aller unbefristeten Mietverträge. Anzugeben ist ein Jahreswert.</t>
  </si>
  <si>
    <t>Gemäß Vertragsmiete gewichtete Restlaufzeit der Mietverträge der Liegenschaft in Jahren. Grundlage für die Berechnung ist „First-Break“, bei unbefristeten Mietverträgen ist dies entsprechend der Regelungen im Mietvertrag zu ermitteln.</t>
  </si>
  <si>
    <t>Restkapital des Darlehens zum Stichtag</t>
  </si>
  <si>
    <t>Summe der Verbindlichkeiten der Beteiligungs-gesellschaft in Gesellschaftswährung</t>
  </si>
  <si>
    <t>In der Summe der Verbindlichkeiten enthaltene Summe des Fremdkapitals der Beteiligungs-gesellschaft in Gesellschaftswährung</t>
  </si>
  <si>
    <t>In der Summe der Verbindlichkeiten enthaltene Summe der aufgenommenen Gesellschafterdarlehen der Beteiligungs-gesellschaft in Gesellschaftswährung</t>
  </si>
  <si>
    <t>In der Summe des in sonstigen Vermögens-gegenständen gebundenen Vermögens enthaltene Summe an Forderungen an Immobilien-gesellschaften in Gesellschaftswährung</t>
  </si>
  <si>
    <t>Summe des in Liquiditätsanlagen gebundenen Vermögens (306 + 307)</t>
  </si>
  <si>
    <t>Energieverbrauchs-intensität</t>
  </si>
  <si>
    <t>ENERGY_INTENSITY</t>
  </si>
  <si>
    <t>Datenqualität Energieverbrauchsintensität</t>
  </si>
  <si>
    <t>Angabe zur Quelle bzw. Ermittlungsmethodik der Energieverbrauchsintensität</t>
  </si>
  <si>
    <t>DATA_QUALITY_ENERGY_INTENSITY</t>
  </si>
  <si>
    <t>In der Berechnung der CO2 Emission und der Energieverbrauchsintensität verwendete Fläche</t>
  </si>
  <si>
    <t>Exposure bzgl. fossiler Brennstoffe durch Immobilieninvestments</t>
  </si>
  <si>
    <t>Exposure bzgl. energieineffizienter Immobilienassets</t>
  </si>
  <si>
    <t>Anteil Abfall recycelt</t>
  </si>
  <si>
    <t>Rating Energieausweis</t>
  </si>
  <si>
    <t>C</t>
  </si>
  <si>
    <t>Gesamtabfall-aufkommen</t>
  </si>
  <si>
    <t>Gesamtes Abfallaufkommen der Liegenschaft pro Jahr in t</t>
  </si>
  <si>
    <t>Flächenanteil: Office (CRREM)</t>
  </si>
  <si>
    <t>Flächenanteil: Retail - High street (CRREM)</t>
  </si>
  <si>
    <t>Flächenanteil: Retail - Shopping Center (CRREM)</t>
  </si>
  <si>
    <t>Flächenanteil: Retail - Warehouse (CRREM)</t>
  </si>
  <si>
    <t>Flächenanteil: Multi-family (CRREM)</t>
  </si>
  <si>
    <t>Flächenanteil: Single-family (CRREM)</t>
  </si>
  <si>
    <t>Flächenanteil: Hotel (CRREM)</t>
  </si>
  <si>
    <t>Flächenanteil: Lodges, Leisure, Recreation (CRREM)</t>
  </si>
  <si>
    <t>Flächenanteil: Health (CRREM)</t>
  </si>
  <si>
    <t>Flächenanteil: Medical Office (CRREM)</t>
  </si>
  <si>
    <t>Dachfonds (Publikumsfonds)</t>
  </si>
  <si>
    <t>Dachfonds (Spezialfonds)</t>
  </si>
  <si>
    <t>FUND_OF_FUNDS_RETAIL</t>
  </si>
  <si>
    <t>FUND_OF_FUNDS_INSTITUTIONAL</t>
  </si>
  <si>
    <t>Aktiva</t>
  </si>
  <si>
    <t>Summe der Aktiva bezogen auf die jeweilige Währung</t>
  </si>
  <si>
    <t>Summe der Passiva bezogen auf die jeweilige Währung</t>
  </si>
  <si>
    <t>Passiva</t>
  </si>
  <si>
    <t>FLOOR_AREA_CRREM_OFFICE</t>
  </si>
  <si>
    <t>FLOOR_AREA_CRREM_HIGHSTREET</t>
  </si>
  <si>
    <t>FLOOR_AREA_CRREM_SHOPPINGCENTER</t>
  </si>
  <si>
    <t>FLOOR_AREA_CRREM_WAREHOUSE</t>
  </si>
  <si>
    <t>FLOOR_AREA_CRREM_INDUSTRY</t>
  </si>
  <si>
    <t>FLOOR_AREA_CRREM_MULTIFAMILY</t>
  </si>
  <si>
    <t>FLOOR_AREA_CRREM_SINGLEFAMILY</t>
  </si>
  <si>
    <t>FLOOR_AREA_CRREM_HOTEL</t>
  </si>
  <si>
    <t>FLOOR_AREA_CRREM_LEISURE</t>
  </si>
  <si>
    <t>FLOOR_AREA_CRREM_HEALTH</t>
  </si>
  <si>
    <t>FLOOR_AREA_CRREM_MEDICALOFFICE</t>
  </si>
  <si>
    <t>ENERGY_INTENSITY_NORMALISED</t>
  </si>
  <si>
    <t>EXPOSURE_FOSSIL_FUELS</t>
  </si>
  <si>
    <t>EXPOSURE_ENERGY_INEFFICIENCY</t>
  </si>
  <si>
    <t>WASTE_TOTAL</t>
  </si>
  <si>
    <t>WASTE_RECYCLED</t>
  </si>
  <si>
    <t>EPC_RATING</t>
  </si>
  <si>
    <t>ENERGY_REFERENCE_AREA</t>
  </si>
  <si>
    <t>Energieverbrauchs-intensität normalisiert</t>
  </si>
  <si>
    <t>CO2 Bemessungsjahr</t>
  </si>
  <si>
    <t>Gesamtenergieverbrauch der Liegenschaft in kWh/Fläche unter der Annahme einer gemäß Nutzungsart standardisierten Nutzung (Anpassung um Sonderverbraucher - sowohl positive als auch negative Effekte sind zu berücksichtigen)</t>
  </si>
  <si>
    <t>Anteil des Gesamtabfall-aufkommens, welches recyclet wurde</t>
  </si>
  <si>
    <t>Angabe des Ratings bzw. Labels des Energieausweises nach lokalen Regelungen. Liegen mehrere Energieausweise für eine Liegenschaft vor, ist der Energieausweis mit dem größten Flächenanteil heranzuziehen. Ist kein Energieausweis vorhanden, ist entsprechend "nicht vorhanden" anzugeben.</t>
  </si>
  <si>
    <t>Bei Positionen, die einer Gesellschaft zugeordnet sind, Angabe der internen Referenznummer der Gesellschaft, andernfalls ist die interne Referenznummer des Fonds anzugeben</t>
  </si>
  <si>
    <t>bei Positionen, die einer Gesellschaft zugeordnet sind, Angabe der internen Referenznummer der Gesellschaft, andernfalls ist die ID des Fonds anzugeben</t>
  </si>
  <si>
    <t>COLLECTED_DATA</t>
  </si>
  <si>
    <t>NOT_AVAILABLE</t>
  </si>
  <si>
    <t>EPC</t>
  </si>
  <si>
    <t>APPROXIMATION</t>
  </si>
  <si>
    <t>liegt nicht vor</t>
  </si>
  <si>
    <t>erfasster Wert</t>
  </si>
  <si>
    <t>Energieausweis</t>
  </si>
  <si>
    <t>Approximation</t>
  </si>
  <si>
    <t>NON_ESG</t>
  </si>
  <si>
    <t>Nachhaltigkeitsstrategie (gemäß Zielmarktkonzept)</t>
  </si>
  <si>
    <t>2-4_1</t>
  </si>
  <si>
    <t>2.4</t>
  </si>
  <si>
    <t>FLOOR_AREA_CRREM_INDUSTRY_COLD</t>
  </si>
  <si>
    <t>ESG-Fläche</t>
  </si>
  <si>
    <t>ENERGY_REFERENCE_AREA_TYPE</t>
  </si>
  <si>
    <t>Typ der angegebenen ESG-Fläche</t>
  </si>
  <si>
    <t>ESG-Fläche Typ</t>
  </si>
  <si>
    <t>CARBON_DIOXIDE_EMISSION_SCOPE_1</t>
  </si>
  <si>
    <t>CARBON_DIOXIDE_EMISSION_SCOPE_2</t>
  </si>
  <si>
    <t>CARBON_DIOXIDE_EMISSION_SCOPE_3</t>
  </si>
  <si>
    <t>CO2 Emission Scope 1</t>
  </si>
  <si>
    <t>CO2 Emission Scope 2</t>
  </si>
  <si>
    <t>CO2 Emission Scope 3</t>
  </si>
  <si>
    <t>INVESTMENTS_CLIMATE_PROTECTION_CONFORMITY</t>
  </si>
  <si>
    <t>Umweltziel Klimaschutz – Konformitätsquote</t>
  </si>
  <si>
    <t>Mieterstruktur</t>
  </si>
  <si>
    <t>SINGLE_TENANT</t>
  </si>
  <si>
    <t>geplantes Fertigstellungsdatum</t>
  </si>
  <si>
    <t>Restnutzungsdauer</t>
  </si>
  <si>
    <t>REMAINING_ECONOMIC_LIFE</t>
  </si>
  <si>
    <t>Restnutzungsdauer der Liegenschaft gemäß Gutachten. Liegen mehrere Gutachten vor, ist ein einfacher Mittelwert anzugeben</t>
  </si>
  <si>
    <t>CONSTRUCTION_DATE_ESTIMATED</t>
  </si>
  <si>
    <t>Angenommenes Datum der Fertigstellung der Bau- und Entwicklungsmaßnahmen</t>
  </si>
  <si>
    <t>Angabe, ob es sich bei der Liegenschaft um ein Single- oder Multi-Tenant Objekt handelt. Ein Objekt gilt als Single-Tenant, wenn der Ertragsanteil eines Mieters mindestens 75% des Ertrages des Objektes beträgt</t>
  </si>
  <si>
    <t>Kalenderjahr auf das sich die angegebenen CO2 Emission (sowie damit verbundene Energieverbrauchsintensität) bezieht</t>
  </si>
  <si>
    <t>VALUE_ADD</t>
  </si>
  <si>
    <t>davon: Derivate</t>
  </si>
  <si>
    <t>In der Summe des in sonstigen Vermögens-gegenständen gebundenen Fondsvermögens enthaltene Summe an Derivaten</t>
  </si>
  <si>
    <t>ESG</t>
  </si>
  <si>
    <t>LEI des Kontrahenten</t>
  </si>
  <si>
    <t>1234567ABCDEFGHIJK89</t>
  </si>
  <si>
    <t>LEI des Vertragspartners für die Position zur eindeutigen Identifizierung</t>
  </si>
  <si>
    <t>Angabe der Quote, zu welchem Grad die Liegenschaft gemäß PAI als energieineffizient gilt. Werden Teile der Liegenschaft separat ausgewertet (z.B. Vorliegen mehrerer Energieausweise für Gebäudeteile), ist eine flächengewichtete Quote (z.B. Flächenanteile gemäß Energieausweis) zu ermitteln; wenn gemäß lokaler Regulierung PAI nicht anwendbar, ist "99999" anzugeben</t>
  </si>
  <si>
    <t>Letztes Geschäftsjahresende</t>
  </si>
  <si>
    <t>Angabe des Datums des letzten Geschäftsjahresendes</t>
  </si>
  <si>
    <t>DATE_LAST_FISCAL_YEAR</t>
  </si>
  <si>
    <t>taxonomiefähige Liquiditätsanlagen Umweltziel Klimaschutz - Umsatzbezogen</t>
  </si>
  <si>
    <t>Der Wert der Liquidität, die gemäß Umweltziel Klimaschutz als taxonomiefähig einzustufen ist, wird durch die Multiplikation der Liquidität mit dem taxonomiefähigen Anteil an den umsatzbasierten Green Asset Vermögenswerten der Kreditinstitute, bei denen die Liquidität des Fonds liegt, berechnet.</t>
  </si>
  <si>
    <t>taxonomiekonforme Liquiditätsanlagen Umweltziel Klimaschutz - Umsatzbezogen</t>
  </si>
  <si>
    <t>taxonomiefähige Liquiditätsanlagen Umweltziel Klimaschutz - CapEx-bezogen</t>
  </si>
  <si>
    <t>taxonomiekonforme Liquiditätsanlagen Umweltziel Klimaschutz - CapEx-bezogen</t>
  </si>
  <si>
    <t>taxonomiefähige Derivate Umweltziel Klimaschutz - Umsatzbezogen</t>
  </si>
  <si>
    <t>taxonomiekonforme Derivate Umweltziel Klimaschutz - Umsatzbezogen</t>
  </si>
  <si>
    <t>taxonomiefähige Derivate Umweltziel Klimaschutz - CapEx-bezogen</t>
  </si>
  <si>
    <t>taxonomiekonforme Derivate Umweltziel Klimaschutz - CapEx-bezogen</t>
  </si>
  <si>
    <t>Der Wert der Liquidität, die gemäß Umweltziel Klimaschutz als taxonomiekonform einzustufen ist, wird durch die Multiplikation der Liquidität mit der taxonomiekonformen, umsatzbasierten Green Asset Ratio der Kreditinstitute, bei denen die Liquidität des Fonds liegt, berechnet.</t>
  </si>
  <si>
    <t>Der Wert der Liquidität, die gemäß Umweltziel Klimaschutz als taxonomiefähig einzustufen ist, wird durch die Multiplikation der Liquidität mit dem taxonomiefähigen Anteil an den CapEx-basierten Green Asset Vermögenswerten der Kreditinstitute, bei denen die Liquidität des Fonds liegt, berechnet.</t>
  </si>
  <si>
    <t>Der Wert der Liquidität, die gemäß Umweltziel Klimaschutz als taxonomiekonform einzustufen ist, wird durch die Multiplikation der Liquidität mit der taxonomiekonformen CapEx-basierten Green Asset Ratio der Kreditinstitute, bei denen die Liquidität des Fonds liegt, berechnet.</t>
  </si>
  <si>
    <t>Der Wert der Derivate, die gemäß Umweltziel Klimaschutz als taxonomiefähig einzustufen sind, wird durch die Multiplikation der Beträge der Derivate mit dem taxonomiefähigen Anteil an den umsatzbasierten Green Asset Vermögenswerten der Kontrahenten berechnet.</t>
  </si>
  <si>
    <t>Der Wert der Derivate, die gemäß Umweltziel Klimaschutz als taxonomiekonform einzustufen sind, wird durch die Multiplikation des Derivatwertes mit der taxonomiekonformen, umsatzbasierten Green Asset Ratio der Kontrahenten berechnet.</t>
  </si>
  <si>
    <t>Der Wert der Derivate, die gemäß Umweltziel Klimaschutz als taxonomiefähig einzustufen sind, wird durch die Multiplikation der Beträge der Derivate mit dem taxonomiefähigen Anteil an den CapEx-basierten Green Asset Vermögenswerten der Kontrahenten berechnet.</t>
  </si>
  <si>
    <t>Nettovertragsmiete des Mietvertrags Mieters zum Stichtag. Anzugeben ist ein Jahreswert.</t>
  </si>
  <si>
    <t>Rendite je Einzelobjekt</t>
  </si>
  <si>
    <t>DERIVATIVE</t>
  </si>
  <si>
    <t>LIQUIDITY_TAXONOMY_CLIMATE_PROTECTION_RELEVANT_TURNOVER</t>
  </si>
  <si>
    <t>LIQUIDITY_TAXONOMY_CLIMATE_PROTECTION_COMPLIANT_TURNOVER</t>
  </si>
  <si>
    <t>LIQUIDITY_TAXONOMY_CLIMATE_PROTECTION_RELEVANT_CAPEX</t>
  </si>
  <si>
    <t>LIQUIDITY_TAXONOMY_CLIMATE_PROTECTION_COMPLIANT_CAPEX</t>
  </si>
  <si>
    <t>DERIVATIVE_TAXONOMY_CLIMATE_PROTECTION_RELEVANT_TURNOVER</t>
  </si>
  <si>
    <t>DERIVATIVE_TAXONOMY_CLIMATE_PROTECTION_COMPLIANT_TURNOVER</t>
  </si>
  <si>
    <t>DERIVATIVE_TAXONOMY_CLIMATE_PROTECTION_RELEVANT_CAPEX</t>
  </si>
  <si>
    <t>DERIVATIVE_TAXONOMY_CLIMATE_PROTECTION_COMPLIANT_CAPEX</t>
  </si>
  <si>
    <t>Single Tenant</t>
  </si>
  <si>
    <t>Multi Tenant</t>
  </si>
  <si>
    <t>Flächenanteil: Indust. Distr. Warehouse Cold (CRREM)</t>
  </si>
  <si>
    <t>GIA</t>
  </si>
  <si>
    <t>Flächenanteil der Liegenschaft, welcher der CRREM-Nutzungsart "Indust. Distr. Warehouse Cold" zuzurechnen ist. Anzugeben ist der absolute Flächenwert bezogen auf die ESG-Fläche.</t>
  </si>
  <si>
    <t>LEI_COUNTERPART</t>
  </si>
  <si>
    <t>Angabe der Sicherungsquote bezogen auf das Fondsvermögen
(= 1 - ([Währungsrisiko in Fondswährung] / [Fondsvermögen]))</t>
  </si>
  <si>
    <t>Sicherungsquote</t>
  </si>
  <si>
    <t>Energiebezugsfläche (Energy Reference Area)</t>
  </si>
  <si>
    <t>ERA</t>
  </si>
  <si>
    <t>Bruttogrundfläche (Gross External Area; IPMS 1)</t>
  </si>
  <si>
    <t>Bruttoinnenfläche (Gross Internal Area; IPMS2)</t>
  </si>
  <si>
    <t>GEA</t>
  </si>
  <si>
    <t>RA</t>
  </si>
  <si>
    <t>Mietfläche (Rental Area)</t>
  </si>
  <si>
    <t>Gesamte CO2 Emission der Liegenschaft aufgrund von Energieverbrauch (ohne Emission aufgrund von Baukonstruktion), welche Scope 1 zuzurechnen sind. Hierunter sind direkt an der Immobilie erzeugte Emissionen zu verstehen (z.B. durch Verbrennung von Gas oder Öl). Anzugeben ist ein Jahreswert bezogen auf das letzte Kalenderjahr in kg/Fläche</t>
  </si>
  <si>
    <t>Gesamte CO2 Emission der Liegenschaft aufgrund von Energieverbrauch (ohne Emission aufgrund von Baukonstruktion), welche Scope 2 zuzurechnen sind. Hierunter sind indirekte Emissionen durch bezogene Energie zu verstehen (z.B. Allgemeinstrom, Fernwärme). Anzugeben ist ein Jahreswert bezogen auf das letzte Kalenderjahr in kg/Fläche</t>
  </si>
  <si>
    <t>Gesamte CO2 Emission der Liegenschaft aufgrund von Energieverbrauch (ohne Emission aufgrund von Baukonstruktion), welche Scope 3 zuzurechnen sind. Hierunter sind indirekte Emissionen aus sonstigem Energieverbrauch außerhalb des Einflussbereichs des Eigentümers zu verstehen (z.B. Mieterstrom). Anzugeben ist ein Jahreswert bezogen auf das letzte Kalenderjahr in kg/Fläche</t>
  </si>
  <si>
    <t>payment-in-kind Kredit</t>
  </si>
  <si>
    <t>Angabe der Quote, zu welchem Grad die Liegenschaft bezogen auf das Umweltziel "Klimaschutz" und die Aktivität „Erwerb von und Eigentum an Gebäuden“ (vgl. Anhang I, Nr. 7.7, Delegierte Verordnung zur TaxonomieVO) als taxonomiekonform gilt. Werden Teile der Liegenschaft separat ausgewertet (z.B. Vorliegen mehrerer Energieausweise für Gebäudeteile), ist eine flächengewichtete Quote (Flächenanteile gemäß Energieausweis) zu ermitteln.
Anzugeben ist der veröffentlichte Wert des letzten Jahresberichtes. Erfolgt dort kein Ausweis ist der Wert regelmäßig, mindestens jährlich, auf Aktualität zu prüfen. Ein Hinweis zum zeitlichen Bezug der Angabe kann in den allgemeinen Hinweisen "Besonderheiten des Fonds im Quartal" gegeben werden.</t>
  </si>
  <si>
    <t>Nicht-ESG-Produkt (gemäß Artikel 6 der Offenlegungs-VO)</t>
  </si>
  <si>
    <t>Basic-Produkt (gemäß Artikel 6 der Offenlegungs-VO)</t>
  </si>
  <si>
    <t>ESG-Strategie-Produkt (gemäß Artikel 8 der Offenlegungs-VO)</t>
  </si>
  <si>
    <t>ESG-Impact-Produkt (gemäß Artikel 9 der Offenlegungs-VO)</t>
  </si>
  <si>
    <t>ART-6</t>
  </si>
  <si>
    <t>ART-8</t>
  </si>
  <si>
    <t>ART-9</t>
  </si>
  <si>
    <t>Art-8</t>
  </si>
  <si>
    <t>Summe der gesamten Kapitalzusagen für den Fonds.
Anzugeben ist der aktuelle Wert zum Stichtag, welcher sich aus der Summe "abgerufenes Kapital" und "Offenes Kapital" ermittelt.</t>
  </si>
  <si>
    <t>Summe der Mittelrückflüsse, welche (sicher) wieder abrufbar sind.
Anzugeben sind die historisch kumulierten Rückflüsse, Ausschüttungen sind nicht zu berücksichtigen.</t>
  </si>
  <si>
    <t>Summe der Mittelrückflüsse, welche (sicher) nicht wieder abrufbar sind.
Anzugeben sind die historisch kumulierten Rückflüsse, Ausschüttungen sind nicht zu berücksichtigen.</t>
  </si>
  <si>
    <t>Prozentualer Anteil des Fremdkapitals mit variabler Verzinsung. Maximal-ausprägungen sind 0 und 1</t>
  </si>
  <si>
    <t>Nachhaltigkeitsbezogene Strategie bzw. Klassifizierung des Fonds</t>
  </si>
  <si>
    <t>In der Beziehung der Elemente untereinander ist hier die eindeutige Referenznummer des hierarchischen Vorgängers anzugeben. Bei einem Fonds ist dies der entsprechende Dachfonds, bei einer Beteiligungsgesellschaft ist dies der Fonds oder, wenn eine mehrstöckige Struktur vorliegt, die investierte Beteiligungsgesellschaft. Wird eine Beteiligungsgesellschaft von mehr als einer Gesellschaft gehalten, ist die Beziehung zu jeder Gesellschaft jeweils in einem eigenen Datensatz zu erfassen. Bei Anteilscheinklassenfonds ist zusätzlich in einem eigenen Datensatz zu erfassen, welcher Anteil des Gesamtfonds auf die Anteilsscheinklasse entfällt.</t>
  </si>
  <si>
    <t>Halteform der Liegenschaft; bei Zielfonds, welche selbst Dachfonds sind, bezieht sich die Angabe der Halteform auf die unterste Ebene der Gesellschaftsstruktur (also aus Sicht des objekthaltenden Zielfonds)</t>
  </si>
  <si>
    <t xml:space="preserve">Die Hauptnutzungsart kennzeichnet die Art und Weise, in der die Liegenschaft vorrangig genutzt wird.
Entspricht der marktübliche Rohertrag einer Nutzungsart mindestens 75% des gesamten marktüblichen Rohertrages der Liegenschaft, so ist diese die Hauptnutzungsart. Ist der Anteil einer Nutzungsart &lt;75%, aber keine weitere Nutzungsart hat einen Anteil von mehr als 25%, so ist die Nutzung mit dem größten Anteil die Hauptnutzungsart. Haben mehrere Nutzungsarten einen Anteil von mehr als 25%, so ist die Liegenschaft als "Sonstige" zu klassifizieren.
</t>
  </si>
  <si>
    <t>Summe der Nettovertragsmieten aller Mietverträge (ohne Abzug von Mietfreien Zeiten und ohne Berücksichtigung von Incentives o.Ä.) der Liegenschaft zum Stichtag. Anzugeben ist ein Jahreswert.</t>
  </si>
  <si>
    <t>Nettosollmiete der Liegenschaft: Summe aus Vertrags- und Leerstandsmiete (Gutachtermiete für leerstehende Einheiten). Anzugeben ist ein Jahreswert.</t>
  </si>
  <si>
    <t>Gesamte CO2 Emission der Liegenschaft aufgrund von Energieverbrauch (ohne Emission aufgrund von Baukonstruktion) inkl. Emissionen durch Mieterverbrauch. Datenlücken der zugrundeliegenden Verbrauchsdaten sind durch geeignete Methoden (z.B. Hochrechnungen, Benchmarks) zu schließen. Die Werte sollen leerstands- und wetterbereinigt angegeben werden. Anzugeben ist ein Jahreswert bezogen auf das letzte Kalenderjahr in kg/Fläche.</t>
  </si>
  <si>
    <t>Gesamtenergieverbrauch der Liegenschaft inkl. Mieterverbrauch. Datenlücken sind durch geeignete Methoden (z.B. Hochrechnungen, Benchmarks) zu schließen. Die Werte sollen leerstands- und wetterbereinigt angegeben werden. Anzugeben ist ein Jahreswert bezogen auf das letzte Kalenderjahr in kWh/Fläche</t>
  </si>
  <si>
    <t>Flächenanteil der Liegenschaft, welcher der CRREM-Nutzungsart "Office" zuzurechnen ist. Anzugeben ist der absolute Flächenwert bezogen auf die ESG-Fläche.</t>
  </si>
  <si>
    <t>Flächenanteil der Liegenschaft, welcher der CRREM-Nutzungsart "Retail - High street" zuzurechnen ist. Anzugeben ist der absolute Flächenwert bezogen auf die ESG-Fläche.</t>
  </si>
  <si>
    <t>Flächenanteil der Liegenschaft, welcher der CRREM-Nutzungsart "Retail - Shopping Center" zuzurechnen ist. Anzugeben ist der absolute Flächenwert bezogen auf die ESG-Fläche.</t>
  </si>
  <si>
    <t>Flächenanteil der Liegenschaft, welcher der CRREM-Nutzungsart "Retail - Warehouse" zuzurechnen ist. Anzugeben ist der absolute Flächenwert bezogen auf die ESG-Fläche.</t>
  </si>
  <si>
    <t>Flächenanteil der Liegenschaft, welcher der CRREM-Nutzungsart "Indust. Distr. Warehouse Warm" zuzurechnen ist. Anzugeben ist der absolute Flächenwert bezogen auf die ESG-Fläche.</t>
  </si>
  <si>
    <t>Flächenanteil der Liegenschaft, welcher der CRREM-Nutzungsart "Multi-family" zuzurechnen ist. Anzugeben ist der absolute Flächenwert bezogen auf die ESG-Fläche.</t>
  </si>
  <si>
    <t>Flächenanteil der Liegenschaft, welcher der CRREM-Nutzungsart "Single-family" zuzurechnen ist. Anzugeben ist der absolute Flächenwert bezogen auf die ESG-Fläche.</t>
  </si>
  <si>
    <t>Flächenanteil der Liegenschaft, welcher der CRREM-Nutzungsart "Hotel" zuzurechnen ist. Anzugeben ist der absolute Flächenwert bezogen auf die ESG-Fläche.</t>
  </si>
  <si>
    <t>Flächenanteil der Liegenschaft, welcher der CRREM-Nutzungsart "Lodges, Leisure, Recreation" zuzurechnen ist. Anzugeben ist der absolute Flächenwert bezogen auf die ESG-Fläche.</t>
  </si>
  <si>
    <t>Flächenanteil der Liegenschaft, welcher der CRREM-Nutzungsart "Health" zuzurechnen ist. Anzugeben ist der absolute Flächenwert bezogen auf die ESG-Fläche.</t>
  </si>
  <si>
    <t>Flächenanteil der Liegenschaft, welcher der CRREM-Nutzungsart "Medical Office" zuzurechnen ist. Anzugeben ist der absolute Flächenwert bezogen auf die ESG-Fläche.</t>
  </si>
  <si>
    <t>Anteil des Verkehrswertes der Liegenschaft welcher gemäß PAI dem Thema fossile Brennstoffe (Verarbeitung, Handel, Lagerung) zuzurechnen ist. Der Anteil des Verkehrswertes kann anhand der Mietinformationen oder im Rahmen des Bewertungsgutachtens ermittelt werden.</t>
  </si>
  <si>
    <t>Flächenanteil: Indust. Distr. Warehouse Warm (CRREM)</t>
  </si>
  <si>
    <t>Währung in welcher die Vertragsmiete des Mieters vereinbart ist. Sind mit einem Mieter Verträge in unterschiedlichen Währungen geschlossen, kann die Angabe der Vertragsmiete in Fondswährung erfolgen; Angabe als ISO-CODE 4217</t>
  </si>
  <si>
    <t>Darstellung der durchgeführten An- und Verkäufe im Berichtszeitraum</t>
  </si>
  <si>
    <t>Aktivierungsfähige/wertver-mehrende Investitionen (hierunter sind keine (werterhaltenden) Instandsetzungskosten zu erfassen) im Berichtszeitraum.</t>
  </si>
  <si>
    <t>Sonstige Kapitalerlöse (z.B. Auflösung von Rückstellungen) im Berichtszeitraum.</t>
  </si>
  <si>
    <t>Aktivierungsfähige Ausgaben für grundstücksbezogene Zukäufe (z.B. Arrondierungen) oder den Erwerb weiterer Mieteinheiten innerhalb einer Liegenschaft im Berichtszeitraum.</t>
  </si>
  <si>
    <t>Erlöse aus Teilverkäufen (z.B. einzelne Mieteinheiten, Grundstücksteile) im Berichtszeitraum.</t>
  </si>
  <si>
    <t>Gesamte mietbezogene Ist-Einnahmen (exklusive Leerstand) auf Basis Sollstellung im Berichtszeitraum.</t>
  </si>
  <si>
    <t>Sonstige immobilienbezogene mietähnliche Erträge (z.B. Einnahmen aus Werbeflächen, dem Betrieb von Mobilfunkantennen oder Rechten zugunsten Dritter) im Berichtszeitraum.</t>
  </si>
  <si>
    <t>Nicht regelmäßig anfallende nicht umlagefähige Bewirt-schaftungskosten (inkl. Instandhaltungskosten), insbesondere Sondermaßnahmen im Berichtszeitraum.</t>
  </si>
  <si>
    <t>Regelmäßig anfallende nicht umlagefähige Bewirtschaftungskosten im Berichtszeitraum.</t>
  </si>
  <si>
    <t>Summe aller nicht umlagefähigen Bewirtschaftungskosten im Berichtszeitraum.</t>
  </si>
  <si>
    <t>Gesamte mietbezogene Einnahmen (Istmiete + sonstige Mieteinnahmen) abzüglich aller nicht umlagefähiger Bewirtschaftungskosten (Gesamte Netto-Kosten) im Berichtszeitraum.</t>
  </si>
  <si>
    <t>Datum, bis wann ein vereinbarter fixer Zinssatz gültig ist, bzw. Datum der nächsten Zinsanpassung bei variabel verzinsten Darlehen</t>
  </si>
  <si>
    <t>Angabe des Rhythmus der Zinszahlungen als Frequenz p.a. (z.B. 1 = jährlich; 12 = monatlich; 0 = payment-in-kind Kredit)</t>
  </si>
  <si>
    <t>Name des Vertragspartners für die Liquiditätsposition</t>
  </si>
  <si>
    <t>Bruttosollmiete (= Nettosollmiete + Nebenkosten) der zum Stichtag vermieteten Mieteinheiten der Liegenschaft, welche der Nutzungsart Büro zuzurechnen ist. Anzugeben ist ein Jahreswert.</t>
  </si>
  <si>
    <t>Bruttosollmiete (= Nettosollmiete + Nebenkosten) der zum Stichtag vermieteten Mieteinheiten der Liegenschaft, welche der Nutzungsart Handel/Gastronomie zuzurechnen ist. Anzugeben ist ein Jahreswert.</t>
  </si>
  <si>
    <t>Bruttosollmiete (= Nettosollmiete + Nebenkosten) der zum Stichtag vermieteten Mieteinheiten der Liegenschaft, welche der Nutzungsart Industrie (Lager, Hallen) zuzurechnen ist. Anzugeben ist ein Jahreswert.</t>
  </si>
  <si>
    <t>Bruttosollmiete (= Nettosollmiete + Nebenkosten) der zum Stichtag vermieteten Mieteinheiten der Liegenschaft, welche der Nutzungsart Wohnen zuzurechnen ist. Anzugeben ist ein Jahreswert.</t>
  </si>
  <si>
    <t>Bruttosollmiete (= Nettosollmiete + Nebenkosten) der zum Stichtag vermieteten Mieteinheiten der Liegenschaft, welche der Nutzungsart Hotel zuzurechnen ist. Anzugeben ist ein Jahreswert.</t>
  </si>
  <si>
    <t>Bruttosollmiete (= Nettosollmiete + Nebenkosten) der zum Stichtag vermieteten Mieteinheiten der Liegenschaft, welche der Nutzungsart Freizeit zuzurechnen ist. Anzugeben ist ein Jahreswert.</t>
  </si>
  <si>
    <t>Bruttosollmiete (= Nettosollmiete + Nebenkosten) der zum Stichtag vermieteten Mieteinheiten der Liegenschaft, welche der Nutzungsart Kfz zuzurechnen ist. Anzugeben ist ein Jahreswert.</t>
  </si>
  <si>
    <t>Bruttosollmiete (= Nettosollmiete + Nebenkosten) der zum Stichtag vermieteten Mieteinheiten der Liegenschaft, welche der Nutzungsart Sonstige zuzurechnen ist. Anzugeben ist ein Jahreswert.</t>
  </si>
  <si>
    <t>Bruttosollmiete (= Nettosollmiete + Nebenkosten) der zum Stichtag leerstehenden Mieteinheiten der Liegenschaft, welche der Nutzungsart Büro zuzurechnen ist. Anzugeben ist ein Jahreswert.</t>
  </si>
  <si>
    <t>Bruttosollmiete (= Nettosollmiete + Nebenkosten) der zum Stichtag leerstehenden Mieteinheiten der Liegenschaft, welche der Nutzungsart Handel/Gastronomie zuzurechnen ist. Anzugeben ist ein Jahreswert.</t>
  </si>
  <si>
    <t>Bruttosollmiete (= Nettosollmiete + Nebenkosten) der zum Stichtag leerstehenden Mieteinheiten der Liegenschaft, welche der Nutzungsart Industrie (Lager, Hallen) zuzurechnen ist. Anzugeben ist ein Jahreswert.</t>
  </si>
  <si>
    <t>Bruttosollmiete (= Nettosollmiete + Nebenkosten) der zum Stichtag leerstehenden Mieteinheiten der Liegenschaft, welche der Nutzungsart Wohnen zuzurechnen ist. Anzugeben ist ein Jahreswert.</t>
  </si>
  <si>
    <t>Bruttosollmiete (= Nettosollmiete + Nebenkosten) der zum Stichtag leerstehenden Mieteinheiten der Liegenschaft, welche der Nutzungsart Hotel zuzurechnen ist. Anzugeben ist ein Jahreswert.</t>
  </si>
  <si>
    <t>Bruttosollmiete (= Nettosollmiete + Nebenkosten) der zum Stichtag leerstehenden Mieteinheiten der Liegenschaft, welche der Nutzungsart Freizeit zuzurechnen ist. Anzugeben ist ein Jahreswert.</t>
  </si>
  <si>
    <t>Bruttosollmiete (= Nettosollmiete + Nebenkosten) der zum Stichtag leerstehenden Mieteinheiten der Liegenschaft, welche der Nutzungsart Kfz zuzurechnen ist. Anzugeben ist ein Jahreswert.</t>
  </si>
  <si>
    <t>Bruttosollmiete (= Nettosollmiete + Nebenkosten) der zum Stichtag leerstehenden Mieteinheiten der Liegenschaft, welche der Nutzungsart Sonstige zuzurechnen ist. Anzugeben ist ein Jahreswert.</t>
  </si>
  <si>
    <t>Zeitwert der 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</si>
</sst>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0"/>
    <numFmt numFmtId="166" formatCode="#,##0.000000"/>
    <numFmt numFmtId="167" formatCode="0.000"/>
    <numFmt numFmtId="168" formatCode="#,##0.000"/>
  </numFmts>
  <fonts count="15" x14ac:knownFonts="1">
    <font>
      <sz val="11"/>
      <color theme="1"/>
      <name val="Arial"/>
      <family val="2"/>
    </font>
    <font>
      <sz val="11"/>
      <color theme="1"/>
      <name val="Arial"/>
      <family val="2"/>
    </font>
    <font>
      <b/>
      <sz val="11"/>
      <color theme="1"/>
      <name val="Arial"/>
      <family val="2"/>
    </font>
    <font>
      <sz val="10"/>
      <name val="Arial"/>
      <family val="2"/>
    </font>
    <font>
      <b/>
      <sz val="14"/>
      <color theme="1"/>
      <name val="Arial"/>
      <family val="2"/>
    </font>
    <font>
      <sz val="10"/>
      <color theme="1"/>
      <name val="Arial"/>
      <family val="2"/>
    </font>
    <font>
      <b/>
      <sz val="10"/>
      <color theme="1"/>
      <name val="Arial"/>
      <family val="2"/>
    </font>
    <font>
      <b/>
      <sz val="10"/>
      <color rgb="FFFF0000"/>
      <name val="Arial"/>
      <family val="2"/>
    </font>
    <font>
      <b/>
      <sz val="14"/>
      <name val="Arial"/>
      <family val="2"/>
    </font>
    <font>
      <sz val="10"/>
      <color theme="0"/>
      <name val="Arial"/>
      <family val="2"/>
    </font>
    <font>
      <sz val="8"/>
      <color theme="1"/>
      <name val="Arial"/>
      <family val="2"/>
    </font>
    <font>
      <sz val="8"/>
      <color theme="0" tint="-0.249977111117893"/>
      <name val="Arial"/>
      <family val="2"/>
    </font>
    <font>
      <b/>
      <sz val="10"/>
      <color theme="1"/>
      <name val="Symbol"/>
      <family val="1"/>
      <charset val="2"/>
    </font>
    <font>
      <sz val="8"/>
      <color theme="0"/>
      <name val="Arial"/>
      <family val="2"/>
    </font>
    <font>
      <b/>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59996337778862885"/>
        <bgColor indexed="64"/>
      </patternFill>
    </fill>
    <fill>
      <patternFill patternType="solid">
        <fgColor theme="0"/>
        <bgColor indexed="64"/>
      </patternFill>
    </fill>
  </fills>
  <borders count="5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auto="1"/>
      </left>
      <right style="thin">
        <color auto="1"/>
      </right>
      <top style="thin">
        <color theme="1" tint="0.24994659260841701"/>
      </top>
      <bottom style="thin">
        <color theme="1" tint="0.24994659260841701"/>
      </bottom>
      <diagonal/>
    </border>
    <border>
      <left style="thin">
        <color auto="1"/>
      </left>
      <right style="thin">
        <color theme="1" tint="0.24994659260841701"/>
      </right>
      <top style="thin">
        <color theme="1" tint="0.24994659260841701"/>
      </top>
      <bottom style="thin">
        <color theme="1" tint="0.24994659260841701"/>
      </bottom>
      <diagonal/>
    </border>
    <border>
      <left style="thin">
        <color theme="0"/>
      </left>
      <right/>
      <top style="thin">
        <color theme="0"/>
      </top>
      <bottom style="thin">
        <color theme="0"/>
      </bottom>
      <diagonal/>
    </border>
    <border>
      <left style="thin">
        <color theme="0" tint="-0.24994659260841701"/>
      </left>
      <right style="thin">
        <color theme="0" tint="-0.24994659260841701"/>
      </right>
      <top style="thin">
        <color theme="1" tint="0.24994659260841701"/>
      </top>
      <bottom style="thin">
        <color theme="0" tint="-0.24994659260841701"/>
      </bottom>
      <diagonal/>
    </border>
    <border>
      <left style="thin">
        <color theme="0" tint="-0.49998474074526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1" tint="0.24994659260841701"/>
      </top>
      <bottom style="thin">
        <color theme="1"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499984740745262"/>
      </left>
      <right/>
      <top style="thin">
        <color indexed="64"/>
      </top>
      <bottom style="thin">
        <color indexed="64"/>
      </bottom>
      <diagonal/>
    </border>
    <border>
      <left style="thin">
        <color theme="0" tint="-0.24994659260841701"/>
      </left>
      <right/>
      <top style="thin">
        <color indexed="64"/>
      </top>
      <bottom style="thin">
        <color theme="0"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theme="1" tint="0.24994659260841701"/>
      </top>
      <bottom style="thin">
        <color theme="1" tint="0.2499465926084170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1" fillId="0" borderId="0"/>
  </cellStyleXfs>
  <cellXfs count="298">
    <xf numFmtId="0" fontId="0" fillId="0" borderId="0" xfId="0"/>
    <xf numFmtId="0" fontId="0" fillId="2" borderId="0" xfId="0" applyFill="1"/>
    <xf numFmtId="0" fontId="4" fillId="2" borderId="0" xfId="0" applyFont="1" applyFill="1"/>
    <xf numFmtId="0" fontId="2" fillId="2" borderId="0" xfId="0" applyFont="1" applyFill="1"/>
    <xf numFmtId="0" fontId="5" fillId="2" borderId="0" xfId="0" applyFont="1" applyFill="1"/>
    <xf numFmtId="0" fontId="5" fillId="0" borderId="0" xfId="0" applyFont="1"/>
    <xf numFmtId="0" fontId="0" fillId="2" borderId="0" xfId="0" applyFill="1" applyAlignment="1">
      <alignment horizontal="center" vertical="center"/>
    </xf>
    <xf numFmtId="0" fontId="5" fillId="4" borderId="1" xfId="0" applyFont="1" applyFill="1" applyBorder="1"/>
    <xf numFmtId="0" fontId="5" fillId="0" borderId="1" xfId="0" applyFont="1" applyFill="1" applyBorder="1"/>
    <xf numFmtId="49" fontId="5" fillId="0" borderId="1" xfId="0" applyNumberFormat="1" applyFont="1" applyFill="1" applyBorder="1"/>
    <xf numFmtId="4" fontId="5" fillId="0" borderId="1" xfId="0" applyNumberFormat="1" applyFont="1" applyBorder="1"/>
    <xf numFmtId="0" fontId="7" fillId="0" borderId="0" xfId="0" applyFont="1"/>
    <xf numFmtId="0" fontId="6" fillId="0" borderId="0" xfId="0" applyFont="1"/>
    <xf numFmtId="0" fontId="5" fillId="0" borderId="0" xfId="0" applyFont="1" applyAlignment="1">
      <alignment vertical="center" wrapText="1"/>
    </xf>
    <xf numFmtId="4" fontId="5" fillId="0" borderId="1" xfId="0" applyNumberFormat="1" applyFont="1" applyFill="1" applyBorder="1"/>
    <xf numFmtId="14" fontId="5" fillId="0" borderId="0" xfId="0" applyNumberFormat="1" applyFont="1"/>
    <xf numFmtId="164" fontId="5" fillId="0" borderId="1" xfId="0" applyNumberFormat="1" applyFont="1" applyFill="1" applyBorder="1"/>
    <xf numFmtId="0" fontId="4" fillId="2" borderId="5" xfId="0" applyFont="1" applyFill="1" applyBorder="1"/>
    <xf numFmtId="0" fontId="0" fillId="2" borderId="6" xfId="0" applyFill="1" applyBorder="1"/>
    <xf numFmtId="0" fontId="4" fillId="2" borderId="6" xfId="0" applyFont="1" applyFill="1" applyBorder="1"/>
    <xf numFmtId="3" fontId="5" fillId="0" borderId="1" xfId="0" applyNumberFormat="1" applyFont="1" applyFill="1" applyBorder="1"/>
    <xf numFmtId="0" fontId="9" fillId="5" borderId="7" xfId="0" applyFont="1" applyFill="1" applyBorder="1" applyAlignment="1">
      <alignment vertical="top" wrapText="1"/>
    </xf>
    <xf numFmtId="4" fontId="9" fillId="5" borderId="7" xfId="0" applyNumberFormat="1" applyFont="1" applyFill="1" applyBorder="1" applyAlignment="1">
      <alignment vertical="top" wrapText="1"/>
    </xf>
    <xf numFmtId="3" fontId="9" fillId="5" borderId="7" xfId="0" applyNumberFormat="1" applyFont="1" applyFill="1" applyBorder="1" applyAlignment="1">
      <alignment vertical="top" wrapText="1"/>
    </xf>
    <xf numFmtId="14" fontId="5" fillId="0" borderId="1" xfId="0" applyNumberFormat="1" applyFont="1" applyFill="1" applyBorder="1"/>
    <xf numFmtId="3" fontId="5" fillId="0" borderId="3" xfId="0" applyNumberFormat="1" applyFont="1" applyFill="1" applyBorder="1"/>
    <xf numFmtId="3" fontId="5" fillId="0" borderId="3" xfId="1" applyNumberFormat="1" applyFont="1" applyFill="1" applyBorder="1"/>
    <xf numFmtId="14" fontId="9" fillId="5" borderId="7" xfId="0" applyNumberFormat="1" applyFont="1" applyFill="1" applyBorder="1" applyAlignment="1">
      <alignment vertical="top" wrapText="1"/>
    </xf>
    <xf numFmtId="3" fontId="5" fillId="7" borderId="1" xfId="0" applyNumberFormat="1" applyFont="1" applyFill="1" applyBorder="1"/>
    <xf numFmtId="0" fontId="2" fillId="3" borderId="8" xfId="0" applyNumberFormat="1" applyFont="1" applyFill="1" applyBorder="1" applyAlignment="1">
      <alignment horizontal="center"/>
    </xf>
    <xf numFmtId="0" fontId="3" fillId="0" borderId="1" xfId="0" applyFont="1" applyFill="1" applyBorder="1"/>
    <xf numFmtId="14" fontId="3" fillId="0" borderId="1" xfId="0" applyNumberFormat="1" applyFont="1" applyFill="1" applyBorder="1"/>
    <xf numFmtId="0" fontId="2" fillId="3" borderId="13" xfId="0" applyNumberFormat="1" applyFont="1" applyFill="1" applyBorder="1" applyAlignment="1">
      <alignment horizontal="center"/>
    </xf>
    <xf numFmtId="0" fontId="6" fillId="0" borderId="2"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7" borderId="2"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0" xfId="0" applyFont="1" applyFill="1" applyAlignment="1">
      <alignment horizontal="center" vertical="top" wrapText="1"/>
    </xf>
    <xf numFmtId="165" fontId="9" fillId="5" borderId="7" xfId="0" applyNumberFormat="1" applyFont="1" applyFill="1" applyBorder="1" applyAlignment="1">
      <alignment vertical="top" wrapText="1"/>
    </xf>
    <xf numFmtId="0" fontId="0" fillId="2" borderId="0" xfId="0" quotePrefix="1" applyFill="1"/>
    <xf numFmtId="0" fontId="9" fillId="5" borderId="16" xfId="0" applyFont="1" applyFill="1" applyBorder="1" applyAlignment="1">
      <alignment vertical="top" wrapText="1"/>
    </xf>
    <xf numFmtId="0" fontId="6" fillId="0" borderId="17" xfId="0" applyFont="1" applyFill="1" applyBorder="1" applyAlignment="1">
      <alignment horizontal="center" vertical="top" wrapText="1"/>
    </xf>
    <xf numFmtId="1" fontId="9" fillId="5" borderId="7" xfId="0" applyNumberFormat="1" applyFont="1" applyFill="1" applyBorder="1" applyAlignment="1">
      <alignment vertical="top" wrapText="1"/>
    </xf>
    <xf numFmtId="0" fontId="5" fillId="0" borderId="0" xfId="0" applyNumberFormat="1" applyFont="1"/>
    <xf numFmtId="0" fontId="5" fillId="0" borderId="0" xfId="0" applyFont="1"/>
    <xf numFmtId="1" fontId="5" fillId="0" borderId="1" xfId="0" applyNumberFormat="1" applyFont="1" applyFill="1" applyBorder="1"/>
    <xf numFmtId="0" fontId="5" fillId="0" borderId="0" xfId="0" applyFont="1" applyAlignment="1">
      <alignment horizontal="left"/>
    </xf>
    <xf numFmtId="0" fontId="2" fillId="3" borderId="10" xfId="0" applyFont="1" applyFill="1" applyBorder="1" applyAlignment="1">
      <alignment horizontal="center"/>
    </xf>
    <xf numFmtId="0" fontId="2" fillId="6" borderId="8" xfId="0" applyFont="1" applyFill="1" applyBorder="1" applyAlignment="1">
      <alignment horizontal="center"/>
    </xf>
    <xf numFmtId="0" fontId="6" fillId="0" borderId="1" xfId="0" applyFont="1" applyFill="1" applyBorder="1" applyAlignment="1">
      <alignment horizontal="center" vertical="top" wrapText="1"/>
    </xf>
    <xf numFmtId="0" fontId="6" fillId="4" borderId="2" xfId="0" applyFont="1" applyFill="1" applyBorder="1" applyAlignment="1">
      <alignment horizontal="center" vertical="top" wrapText="1"/>
    </xf>
    <xf numFmtId="14" fontId="8" fillId="2" borderId="0" xfId="0" applyNumberFormat="1" applyFont="1" applyFill="1" applyBorder="1" applyAlignment="1">
      <alignment horizontal="center"/>
    </xf>
    <xf numFmtId="0" fontId="9" fillId="5" borderId="7" xfId="0" applyFont="1" applyFill="1" applyBorder="1" applyAlignment="1">
      <alignment horizontal="center" vertical="top" wrapText="1"/>
    </xf>
    <xf numFmtId="0" fontId="6" fillId="4" borderId="11" xfId="0" applyFont="1" applyFill="1" applyBorder="1" applyAlignment="1">
      <alignment horizontal="center" vertical="top" wrapText="1"/>
    </xf>
    <xf numFmtId="0" fontId="2" fillId="3" borderId="10" xfId="0" applyFont="1" applyFill="1" applyBorder="1" applyAlignment="1">
      <alignment horizontal="center"/>
    </xf>
    <xf numFmtId="1" fontId="5" fillId="0" borderId="1" xfId="0" applyNumberFormat="1" applyFont="1" applyFill="1" applyBorder="1" applyAlignment="1">
      <alignment horizontal="left"/>
    </xf>
    <xf numFmtId="4" fontId="5" fillId="0" borderId="3" xfId="0" applyNumberFormat="1" applyFont="1" applyBorder="1"/>
    <xf numFmtId="0" fontId="0" fillId="3" borderId="22" xfId="0" applyFill="1" applyBorder="1"/>
    <xf numFmtId="0" fontId="2" fillId="3" borderId="19" xfId="0" applyFont="1" applyFill="1" applyBorder="1" applyAlignment="1"/>
    <xf numFmtId="14" fontId="5" fillId="0" borderId="1" xfId="1" applyNumberFormat="1" applyFont="1" applyFill="1" applyBorder="1"/>
    <xf numFmtId="14" fontId="5" fillId="0" borderId="2" xfId="1" applyNumberFormat="1" applyFont="1" applyFill="1" applyBorder="1"/>
    <xf numFmtId="14" fontId="5" fillId="4" borderId="1" xfId="0" applyNumberFormat="1" applyFont="1" applyFill="1" applyBorder="1"/>
    <xf numFmtId="14" fontId="8" fillId="2" borderId="18" xfId="0" applyNumberFormat="1" applyFont="1" applyFill="1" applyBorder="1" applyAlignment="1">
      <alignment horizontal="center"/>
    </xf>
    <xf numFmtId="0" fontId="2" fillId="3" borderId="22" xfId="0" applyFont="1" applyFill="1" applyBorder="1" applyAlignment="1">
      <alignment horizontal="center" wrapText="1"/>
    </xf>
    <xf numFmtId="0" fontId="0" fillId="0" borderId="0" xfId="0" applyAlignment="1">
      <alignment horizontal="center"/>
    </xf>
    <xf numFmtId="0" fontId="5" fillId="0" borderId="0" xfId="0" applyFont="1" applyAlignment="1">
      <alignment horizontal="center"/>
    </xf>
    <xf numFmtId="0" fontId="5" fillId="0" borderId="28" xfId="0" applyFont="1" applyBorder="1" applyAlignment="1">
      <alignment horizontal="center"/>
    </xf>
    <xf numFmtId="0" fontId="5" fillId="0" borderId="29" xfId="0" applyFont="1" applyBorder="1"/>
    <xf numFmtId="0" fontId="5" fillId="0" borderId="30" xfId="0" applyFont="1" applyBorder="1" applyAlignment="1">
      <alignment horizontal="center"/>
    </xf>
    <xf numFmtId="0" fontId="5" fillId="0" borderId="31" xfId="0" applyFont="1" applyBorder="1"/>
    <xf numFmtId="0" fontId="6" fillId="2" borderId="24" xfId="0" applyFont="1" applyFill="1" applyBorder="1" applyAlignment="1">
      <alignment horizontal="center"/>
    </xf>
    <xf numFmtId="0" fontId="5" fillId="0" borderId="32" xfId="0" applyFont="1" applyBorder="1" applyAlignment="1">
      <alignment horizontal="center"/>
    </xf>
    <xf numFmtId="0" fontId="5" fillId="0" borderId="33" xfId="0" applyFont="1" applyBorder="1"/>
    <xf numFmtId="1" fontId="5" fillId="0" borderId="28" xfId="0" applyNumberFormat="1" applyFont="1" applyBorder="1" applyAlignment="1">
      <alignment horizontal="center"/>
    </xf>
    <xf numFmtId="0" fontId="5" fillId="0" borderId="29" xfId="0" applyFont="1" applyBorder="1" applyAlignment="1">
      <alignment vertical="center" wrapText="1"/>
    </xf>
    <xf numFmtId="0" fontId="0" fillId="0" borderId="29" xfId="0" applyBorder="1"/>
    <xf numFmtId="1" fontId="5" fillId="0" borderId="30" xfId="0" applyNumberFormat="1" applyFont="1" applyBorder="1" applyAlignment="1">
      <alignment horizontal="center"/>
    </xf>
    <xf numFmtId="1" fontId="5" fillId="0" borderId="32" xfId="0" applyNumberFormat="1" applyFont="1" applyBorder="1" applyAlignment="1">
      <alignment horizontal="center"/>
    </xf>
    <xf numFmtId="0" fontId="5" fillId="0" borderId="33" xfId="0" applyFont="1" applyBorder="1" applyAlignment="1">
      <alignment vertical="center" wrapText="1"/>
    </xf>
    <xf numFmtId="1" fontId="5" fillId="0" borderId="29" xfId="0" applyNumberFormat="1" applyFont="1" applyBorder="1" applyAlignment="1"/>
    <xf numFmtId="0" fontId="5" fillId="0" borderId="29" xfId="0" applyFont="1" applyBorder="1" applyAlignment="1"/>
    <xf numFmtId="1" fontId="5" fillId="0" borderId="33" xfId="0" applyNumberFormat="1" applyFont="1" applyBorder="1" applyAlignment="1"/>
    <xf numFmtId="0" fontId="5" fillId="0" borderId="25" xfId="0" applyFont="1" applyBorder="1"/>
    <xf numFmtId="0" fontId="5" fillId="0" borderId="26" xfId="0" applyFont="1" applyBorder="1"/>
    <xf numFmtId="0" fontId="5" fillId="0" borderId="29" xfId="0" applyFont="1" applyBorder="1" applyAlignment="1">
      <alignment horizontal="left"/>
    </xf>
    <xf numFmtId="0" fontId="5" fillId="0" borderId="31" xfId="0" applyFont="1" applyBorder="1" applyAlignment="1">
      <alignment horizontal="left"/>
    </xf>
    <xf numFmtId="1" fontId="5" fillId="0" borderId="31" xfId="0" applyNumberFormat="1" applyFont="1" applyBorder="1" applyAlignment="1">
      <alignment horizontal="left"/>
    </xf>
    <xf numFmtId="1" fontId="5" fillId="0" borderId="33" xfId="0" applyNumberFormat="1" applyFont="1" applyBorder="1" applyAlignment="1">
      <alignment horizontal="left"/>
    </xf>
    <xf numFmtId="0" fontId="5" fillId="0" borderId="33" xfId="0" applyFont="1" applyBorder="1" applyAlignment="1">
      <alignment horizontal="left"/>
    </xf>
    <xf numFmtId="0" fontId="5" fillId="0" borderId="27" xfId="0" applyFont="1" applyBorder="1"/>
    <xf numFmtId="0" fontId="5" fillId="0" borderId="1" xfId="0" applyNumberFormat="1" applyFont="1" applyFill="1" applyBorder="1"/>
    <xf numFmtId="0" fontId="6" fillId="0" borderId="36" xfId="0" applyFont="1" applyFill="1" applyBorder="1" applyAlignment="1">
      <alignment horizontal="center" vertical="top" wrapText="1"/>
    </xf>
    <xf numFmtId="3" fontId="5" fillId="0" borderId="37" xfId="1" applyNumberFormat="1" applyFont="1" applyFill="1" applyBorder="1"/>
    <xf numFmtId="49" fontId="3" fillId="0" borderId="1" xfId="0" applyNumberFormat="1" applyFont="1" applyFill="1" applyBorder="1"/>
    <xf numFmtId="49" fontId="9" fillId="5" borderId="7" xfId="0" applyNumberFormat="1" applyFont="1" applyFill="1" applyBorder="1" applyAlignment="1">
      <alignment vertical="top" wrapText="1"/>
    </xf>
    <xf numFmtId="2" fontId="9" fillId="5" borderId="7" xfId="1" applyNumberFormat="1" applyFont="1" applyFill="1" applyBorder="1" applyAlignment="1">
      <alignment vertical="top" wrapText="1"/>
    </xf>
    <xf numFmtId="2" fontId="5" fillId="0" borderId="1" xfId="1" applyNumberFormat="1" applyFont="1" applyFill="1" applyBorder="1"/>
    <xf numFmtId="2" fontId="9" fillId="5" borderId="16" xfId="1" applyNumberFormat="1" applyFont="1" applyFill="1" applyBorder="1" applyAlignment="1">
      <alignment vertical="top" wrapText="1"/>
    </xf>
    <xf numFmtId="4" fontId="9" fillId="5" borderId="16" xfId="1" applyNumberFormat="1" applyFont="1" applyFill="1" applyBorder="1" applyAlignment="1">
      <alignment vertical="top" wrapText="1"/>
    </xf>
    <xf numFmtId="2" fontId="5" fillId="0" borderId="3" xfId="1" applyNumberFormat="1" applyFont="1" applyFill="1" applyBorder="1"/>
    <xf numFmtId="2" fontId="5" fillId="0" borderId="1" xfId="0" applyNumberFormat="1" applyFont="1" applyFill="1" applyBorder="1"/>
    <xf numFmtId="0" fontId="9" fillId="5" borderId="7" xfId="0" applyNumberFormat="1" applyFont="1" applyFill="1" applyBorder="1" applyAlignment="1">
      <alignment horizontal="center" vertical="top" wrapText="1"/>
    </xf>
    <xf numFmtId="0" fontId="0" fillId="2" borderId="0" xfId="0" applyNumberFormat="1" applyFill="1" applyAlignment="1">
      <alignment horizontal="center"/>
    </xf>
    <xf numFmtId="0" fontId="0" fillId="0" borderId="0" xfId="0" applyNumberFormat="1" applyAlignment="1">
      <alignment horizontal="center"/>
    </xf>
    <xf numFmtId="14" fontId="8" fillId="2" borderId="4" xfId="0" applyNumberFormat="1" applyFont="1" applyFill="1" applyBorder="1" applyAlignment="1">
      <alignment horizontal="center"/>
    </xf>
    <xf numFmtId="1" fontId="5" fillId="0" borderId="0" xfId="0" applyNumberFormat="1" applyFont="1"/>
    <xf numFmtId="0" fontId="2" fillId="3" borderId="22" xfId="0" applyFont="1" applyFill="1" applyBorder="1" applyAlignment="1">
      <alignment wrapText="1"/>
    </xf>
    <xf numFmtId="0" fontId="2" fillId="6" borderId="9" xfId="0" applyNumberFormat="1" applyFont="1" applyFill="1" applyBorder="1" applyAlignment="1">
      <alignment horizontal="center" wrapText="1"/>
    </xf>
    <xf numFmtId="1" fontId="5" fillId="0" borderId="0" xfId="0" applyNumberFormat="1" applyFont="1" applyBorder="1" applyAlignment="1">
      <alignment horizontal="left"/>
    </xf>
    <xf numFmtId="0" fontId="6" fillId="0" borderId="0" xfId="0" applyFont="1" applyFill="1" applyBorder="1" applyAlignment="1">
      <alignment horizontal="center"/>
    </xf>
    <xf numFmtId="0" fontId="5" fillId="0" borderId="31" xfId="0" applyFont="1" applyBorder="1" applyAlignment="1"/>
    <xf numFmtId="0" fontId="2" fillId="3" borderId="19" xfId="0" applyFont="1" applyFill="1" applyBorder="1" applyAlignment="1">
      <alignment horizontal="center" wrapText="1"/>
    </xf>
    <xf numFmtId="0" fontId="2" fillId="3" borderId="8" xfId="0" applyFont="1" applyFill="1" applyBorder="1" applyAlignment="1">
      <alignment horizontal="center" wrapText="1"/>
    </xf>
    <xf numFmtId="0" fontId="2" fillId="3" borderId="8" xfId="0" applyFont="1" applyFill="1" applyBorder="1" applyAlignment="1">
      <alignment horizontal="center"/>
    </xf>
    <xf numFmtId="0" fontId="2" fillId="3" borderId="9" xfId="0" applyFont="1" applyFill="1" applyBorder="1" applyAlignment="1">
      <alignment horizontal="center"/>
    </xf>
    <xf numFmtId="0" fontId="11" fillId="0" borderId="0" xfId="0" applyFont="1" applyAlignment="1">
      <alignment horizontal="right"/>
    </xf>
    <xf numFmtId="49" fontId="11" fillId="0" borderId="0" xfId="0" applyNumberFormat="1" applyFont="1"/>
    <xf numFmtId="3" fontId="3" fillId="0" borderId="1" xfId="0" applyNumberFormat="1" applyFont="1" applyFill="1" applyBorder="1"/>
    <xf numFmtId="3" fontId="5" fillId="7" borderId="1" xfId="0" applyNumberFormat="1" applyFont="1" applyFill="1" applyBorder="1" applyAlignment="1">
      <alignment wrapText="1"/>
    </xf>
    <xf numFmtId="4" fontId="3" fillId="0" borderId="1" xfId="0" applyNumberFormat="1" applyFont="1" applyFill="1" applyBorder="1"/>
    <xf numFmtId="4" fontId="5" fillId="7" borderId="1" xfId="0" applyNumberFormat="1" applyFont="1" applyFill="1" applyBorder="1" applyAlignment="1">
      <alignment wrapText="1"/>
    </xf>
    <xf numFmtId="4" fontId="5" fillId="7" borderId="1" xfId="0" applyNumberFormat="1" applyFont="1" applyFill="1" applyBorder="1"/>
    <xf numFmtId="14" fontId="8" fillId="2" borderId="18" xfId="0" applyNumberFormat="1" applyFont="1" applyFill="1" applyBorder="1" applyAlignment="1"/>
    <xf numFmtId="14" fontId="5" fillId="7" borderId="1" xfId="0" applyNumberFormat="1" applyFont="1" applyFill="1" applyBorder="1" applyAlignment="1">
      <alignment wrapText="1"/>
    </xf>
    <xf numFmtId="4" fontId="5" fillId="4" borderId="1" xfId="0" applyNumberFormat="1" applyFont="1" applyFill="1" applyBorder="1"/>
    <xf numFmtId="0" fontId="2" fillId="3" borderId="19" xfId="0" applyFont="1" applyFill="1" applyBorder="1" applyAlignment="1">
      <alignment wrapText="1"/>
    </xf>
    <xf numFmtId="0" fontId="2" fillId="6" borderId="13" xfId="0" applyFont="1" applyFill="1" applyBorder="1" applyAlignment="1">
      <alignment horizontal="center"/>
    </xf>
    <xf numFmtId="0" fontId="4" fillId="2" borderId="18" xfId="0" applyFont="1" applyFill="1" applyBorder="1"/>
    <xf numFmtId="0" fontId="6" fillId="0" borderId="2" xfId="0" applyFont="1" applyFill="1" applyBorder="1" applyAlignment="1">
      <alignment horizontal="center" vertical="top"/>
    </xf>
    <xf numFmtId="0" fontId="6" fillId="0" borderId="2" xfId="0" applyFont="1" applyFill="1" applyBorder="1" applyAlignment="1">
      <alignment vertical="top"/>
    </xf>
    <xf numFmtId="0" fontId="0" fillId="0" borderId="0" xfId="0" applyFill="1"/>
    <xf numFmtId="0" fontId="2" fillId="6" borderId="8" xfId="0" applyFont="1" applyFill="1" applyBorder="1" applyAlignment="1"/>
    <xf numFmtId="0" fontId="2" fillId="6" borderId="22" xfId="0" applyFont="1" applyFill="1" applyBorder="1" applyAlignment="1"/>
    <xf numFmtId="4" fontId="5" fillId="0" borderId="1" xfId="1" applyNumberFormat="1" applyFont="1" applyFill="1" applyBorder="1"/>
    <xf numFmtId="4" fontId="5" fillId="2" borderId="0" xfId="0" applyNumberFormat="1" applyFont="1" applyFill="1"/>
    <xf numFmtId="0" fontId="0" fillId="2" borderId="0" xfId="0" applyFill="1" applyBorder="1"/>
    <xf numFmtId="0" fontId="6" fillId="7" borderId="11" xfId="0" applyFont="1" applyFill="1" applyBorder="1" applyAlignment="1">
      <alignment horizontal="center" vertical="top" wrapText="1"/>
    </xf>
    <xf numFmtId="4" fontId="5" fillId="0" borderId="3" xfId="0" applyNumberFormat="1" applyFont="1" applyFill="1" applyBorder="1"/>
    <xf numFmtId="0" fontId="4" fillId="2" borderId="19" xfId="0" applyFont="1" applyFill="1" applyBorder="1"/>
    <xf numFmtId="0" fontId="4" fillId="2" borderId="39" xfId="0" applyFont="1" applyFill="1" applyBorder="1"/>
    <xf numFmtId="0" fontId="4" fillId="2" borderId="20" xfId="0" applyFont="1" applyFill="1" applyBorder="1"/>
    <xf numFmtId="14" fontId="8" fillId="2" borderId="21" xfId="0" applyNumberFormat="1" applyFont="1" applyFill="1" applyBorder="1" applyAlignment="1">
      <alignment horizontal="center"/>
    </xf>
    <xf numFmtId="0" fontId="5" fillId="2" borderId="0" xfId="0" applyFont="1" applyFill="1" applyAlignment="1">
      <alignment vertical="top" wrapText="1"/>
    </xf>
    <xf numFmtId="0" fontId="5" fillId="0" borderId="0" xfId="0" applyFont="1" applyAlignment="1">
      <alignment vertical="top" wrapText="1"/>
    </xf>
    <xf numFmtId="165" fontId="5" fillId="0" borderId="1" xfId="0" applyNumberFormat="1" applyFont="1" applyFill="1" applyBorder="1"/>
    <xf numFmtId="0" fontId="5" fillId="0" borderId="32" xfId="0" applyFont="1" applyBorder="1"/>
    <xf numFmtId="0" fontId="5" fillId="0" borderId="30" xfId="0" applyFont="1" applyBorder="1"/>
    <xf numFmtId="0" fontId="5" fillId="0" borderId="28" xfId="0" applyFont="1" applyBorder="1"/>
    <xf numFmtId="0" fontId="2" fillId="3" borderId="9" xfId="0" applyFont="1" applyFill="1" applyBorder="1" applyAlignment="1">
      <alignment horizontal="center"/>
    </xf>
    <xf numFmtId="0" fontId="10" fillId="2" borderId="0" xfId="0" applyFont="1" applyFill="1"/>
    <xf numFmtId="0" fontId="13" fillId="5" borderId="7" xfId="0" applyFont="1" applyFill="1" applyBorder="1" applyAlignment="1">
      <alignment horizontal="center" vertical="top" wrapText="1"/>
    </xf>
    <xf numFmtId="0" fontId="10" fillId="0" borderId="0" xfId="0" applyFont="1"/>
    <xf numFmtId="0" fontId="10" fillId="2" borderId="0" xfId="0" applyFont="1" applyFill="1" applyAlignment="1">
      <alignment horizontal="center"/>
    </xf>
    <xf numFmtId="0" fontId="10" fillId="0" borderId="0" xfId="0" applyFont="1" applyAlignment="1">
      <alignment horizontal="center"/>
    </xf>
    <xf numFmtId="0" fontId="13" fillId="5" borderId="16" xfId="0" applyFont="1" applyFill="1" applyBorder="1" applyAlignment="1">
      <alignment horizontal="center" vertical="top" wrapText="1"/>
    </xf>
    <xf numFmtId="0" fontId="13" fillId="5" borderId="7" xfId="0" applyNumberFormat="1" applyFont="1" applyFill="1" applyBorder="1" applyAlignment="1">
      <alignment horizontal="center" vertical="top" wrapText="1"/>
    </xf>
    <xf numFmtId="0" fontId="13" fillId="5" borderId="7" xfId="1" applyNumberFormat="1" applyFont="1" applyFill="1" applyBorder="1" applyAlignment="1">
      <alignment horizontal="center" vertical="top" wrapText="1"/>
    </xf>
    <xf numFmtId="0" fontId="13" fillId="5" borderId="16" xfId="1" applyNumberFormat="1" applyFont="1" applyFill="1" applyBorder="1" applyAlignment="1">
      <alignment horizontal="center" vertical="top" wrapText="1"/>
    </xf>
    <xf numFmtId="0" fontId="10" fillId="2" borderId="0" xfId="0" applyNumberFormat="1" applyFont="1" applyFill="1" applyAlignment="1">
      <alignment horizontal="center"/>
    </xf>
    <xf numFmtId="0" fontId="10" fillId="0" borderId="0" xfId="0" applyNumberFormat="1" applyFont="1" applyAlignment="1">
      <alignment horizontal="center"/>
    </xf>
    <xf numFmtId="0" fontId="6" fillId="0" borderId="40" xfId="0" applyFont="1" applyFill="1" applyBorder="1" applyAlignment="1">
      <alignment horizontal="center" vertical="top" wrapText="1"/>
    </xf>
    <xf numFmtId="0" fontId="5" fillId="0" borderId="1" xfId="1" applyNumberFormat="1" applyFont="1" applyFill="1" applyBorder="1"/>
    <xf numFmtId="0" fontId="5" fillId="0" borderId="2" xfId="1" applyNumberFormat="1" applyFont="1" applyFill="1" applyBorder="1"/>
    <xf numFmtId="0" fontId="5" fillId="0" borderId="3" xfId="0" applyNumberFormat="1" applyFont="1" applyFill="1" applyBorder="1"/>
    <xf numFmtId="49" fontId="5" fillId="0" borderId="1" xfId="1" applyNumberFormat="1" applyFont="1" applyFill="1" applyBorder="1"/>
    <xf numFmtId="0" fontId="6" fillId="0" borderId="38" xfId="0" applyFont="1" applyFill="1" applyBorder="1" applyAlignment="1">
      <alignment horizontal="center" vertical="top" wrapText="1"/>
    </xf>
    <xf numFmtId="0" fontId="5" fillId="0" borderId="0" xfId="0" applyFont="1" applyBorder="1"/>
    <xf numFmtId="167" fontId="9" fillId="5" borderId="7" xfId="1" applyNumberFormat="1" applyFont="1" applyFill="1" applyBorder="1" applyAlignment="1">
      <alignment vertical="top" wrapText="1"/>
    </xf>
    <xf numFmtId="167" fontId="9" fillId="5" borderId="16" xfId="1" applyNumberFormat="1" applyFont="1" applyFill="1" applyBorder="1" applyAlignment="1">
      <alignment vertical="top" wrapText="1"/>
    </xf>
    <xf numFmtId="164" fontId="9" fillId="5" borderId="7" xfId="0" applyNumberFormat="1" applyFont="1" applyFill="1" applyBorder="1" applyAlignment="1">
      <alignment vertical="top" wrapText="1"/>
    </xf>
    <xf numFmtId="168" fontId="9" fillId="5" borderId="7" xfId="0" applyNumberFormat="1" applyFont="1" applyFill="1" applyBorder="1" applyAlignment="1">
      <alignment vertical="top" wrapText="1"/>
    </xf>
    <xf numFmtId="167" fontId="9" fillId="5" borderId="7" xfId="0" applyNumberFormat="1" applyFont="1" applyFill="1" applyBorder="1" applyAlignment="1">
      <alignment vertical="top" wrapText="1"/>
    </xf>
    <xf numFmtId="0" fontId="2" fillId="3" borderId="10" xfId="0" applyFont="1" applyFill="1" applyBorder="1" applyAlignment="1">
      <alignment horizontal="center"/>
    </xf>
    <xf numFmtId="0" fontId="2" fillId="2" borderId="0" xfId="0" applyFont="1" applyFill="1" applyBorder="1" applyAlignment="1">
      <alignment horizontal="right"/>
    </xf>
    <xf numFmtId="0" fontId="2" fillId="2" borderId="0" xfId="0" applyFont="1" applyFill="1" applyBorder="1"/>
    <xf numFmtId="0" fontId="10" fillId="2" borderId="0" xfId="0" applyFont="1" applyFill="1" applyBorder="1"/>
    <xf numFmtId="0" fontId="2" fillId="3" borderId="10" xfId="0" applyNumberFormat="1" applyFont="1" applyFill="1" applyBorder="1" applyAlignment="1">
      <alignment horizontal="center" wrapText="1"/>
    </xf>
    <xf numFmtId="1" fontId="5" fillId="0" borderId="0" xfId="0" applyNumberFormat="1" applyFont="1" applyBorder="1" applyAlignment="1"/>
    <xf numFmtId="0" fontId="5" fillId="0" borderId="0" xfId="0" applyFont="1" applyBorder="1" applyAlignment="1"/>
    <xf numFmtId="1" fontId="5" fillId="0" borderId="44" xfId="0" applyNumberFormat="1" applyFont="1" applyBorder="1" applyAlignment="1">
      <alignment horizontal="center"/>
    </xf>
    <xf numFmtId="1" fontId="5" fillId="0" borderId="45" xfId="0" applyNumberFormat="1" applyFont="1" applyBorder="1" applyAlignment="1"/>
    <xf numFmtId="1" fontId="5" fillId="0" borderId="31" xfId="0" applyNumberFormat="1" applyFont="1" applyBorder="1" applyAlignment="1"/>
    <xf numFmtId="0" fontId="3" fillId="0" borderId="1" xfId="0" applyNumberFormat="1" applyFont="1" applyFill="1" applyBorder="1"/>
    <xf numFmtId="0" fontId="5" fillId="0" borderId="37" xfId="1" applyNumberFormat="1" applyFont="1" applyFill="1" applyBorder="1"/>
    <xf numFmtId="14" fontId="5" fillId="0" borderId="3" xfId="1" applyNumberFormat="1" applyFont="1" applyFill="1" applyBorder="1"/>
    <xf numFmtId="0" fontId="5" fillId="0" borderId="1" xfId="0" applyNumberFormat="1" applyFont="1" applyFill="1" applyBorder="1" applyAlignment="1">
      <alignment horizontal="left"/>
    </xf>
    <xf numFmtId="164" fontId="5" fillId="0" borderId="1" xfId="1" applyNumberFormat="1" applyFont="1" applyFill="1" applyBorder="1"/>
    <xf numFmtId="164" fontId="3" fillId="0" borderId="1" xfId="1" applyNumberFormat="1" applyFont="1" applyFill="1" applyBorder="1"/>
    <xf numFmtId="164" fontId="5" fillId="7" borderId="1" xfId="0" applyNumberFormat="1" applyFont="1" applyFill="1" applyBorder="1" applyAlignment="1">
      <alignment wrapText="1"/>
    </xf>
    <xf numFmtId="4" fontId="5" fillId="0" borderId="1" xfId="0" applyNumberFormat="1" applyFont="1" applyFill="1" applyBorder="1" applyAlignment="1">
      <alignment horizontal="left"/>
    </xf>
    <xf numFmtId="4" fontId="5" fillId="0" borderId="3" xfId="1" applyNumberFormat="1" applyFont="1" applyFill="1" applyBorder="1"/>
    <xf numFmtId="164" fontId="5" fillId="0" borderId="37" xfId="1" applyNumberFormat="1" applyFont="1" applyFill="1" applyBorder="1"/>
    <xf numFmtId="0" fontId="2" fillId="3" borderId="10" xfId="0" applyFont="1" applyFill="1" applyBorder="1" applyAlignment="1">
      <alignment horizontal="center"/>
    </xf>
    <xf numFmtId="0" fontId="0" fillId="2" borderId="0" xfId="0" applyFill="1" applyAlignment="1">
      <alignment horizontal="right"/>
    </xf>
    <xf numFmtId="0" fontId="9" fillId="5" borderId="7" xfId="0" applyFont="1" applyFill="1" applyBorder="1" applyAlignment="1">
      <alignment horizontal="right" vertical="top" wrapText="1"/>
    </xf>
    <xf numFmtId="3" fontId="9" fillId="5" borderId="7" xfId="0" applyNumberFormat="1" applyFont="1" applyFill="1" applyBorder="1" applyAlignment="1">
      <alignment horizontal="right" vertical="top" wrapText="1"/>
    </xf>
    <xf numFmtId="1" fontId="9" fillId="5" borderId="7" xfId="0" applyNumberFormat="1" applyFont="1" applyFill="1" applyBorder="1" applyAlignment="1">
      <alignment horizontal="right" vertical="top" wrapText="1"/>
    </xf>
    <xf numFmtId="166" fontId="9" fillId="5" borderId="7" xfId="0" applyNumberFormat="1" applyFont="1" applyFill="1" applyBorder="1" applyAlignment="1">
      <alignment horizontal="right" vertical="top" wrapText="1"/>
    </xf>
    <xf numFmtId="14" fontId="9" fillId="5" borderId="7" xfId="0" applyNumberFormat="1" applyFont="1" applyFill="1" applyBorder="1" applyAlignment="1">
      <alignment horizontal="right" vertical="top" wrapText="1"/>
    </xf>
    <xf numFmtId="2" fontId="9" fillId="5" borderId="7" xfId="1" applyNumberFormat="1" applyFont="1" applyFill="1" applyBorder="1" applyAlignment="1">
      <alignment horizontal="right" vertical="top" wrapText="1"/>
    </xf>
    <xf numFmtId="4" fontId="9" fillId="5" borderId="7" xfId="0" applyNumberFormat="1" applyFont="1" applyFill="1" applyBorder="1" applyAlignment="1">
      <alignment horizontal="right" vertical="top" wrapText="1"/>
    </xf>
    <xf numFmtId="167" fontId="9" fillId="5" borderId="7" xfId="1" applyNumberFormat="1" applyFont="1" applyFill="1" applyBorder="1" applyAlignment="1">
      <alignment horizontal="right" vertical="top" wrapText="1"/>
    </xf>
    <xf numFmtId="14" fontId="9" fillId="5" borderId="7" xfId="1" applyNumberFormat="1" applyFont="1" applyFill="1" applyBorder="1" applyAlignment="1">
      <alignment horizontal="right" vertical="top" wrapText="1"/>
    </xf>
    <xf numFmtId="0" fontId="0" fillId="0" borderId="0" xfId="0" applyAlignment="1">
      <alignment horizontal="right"/>
    </xf>
    <xf numFmtId="0" fontId="0" fillId="3" borderId="10" xfId="0" applyFill="1" applyBorder="1" applyAlignment="1">
      <alignment horizontal="center"/>
    </xf>
    <xf numFmtId="0" fontId="2" fillId="6" borderId="8" xfId="0" applyFont="1" applyFill="1" applyBorder="1" applyAlignment="1">
      <alignment horizontal="center"/>
    </xf>
    <xf numFmtId="0" fontId="14" fillId="0" borderId="3" xfId="0" applyFont="1" applyFill="1" applyBorder="1" applyAlignment="1">
      <alignment horizontal="center" vertical="top" wrapText="1"/>
    </xf>
    <xf numFmtId="164" fontId="9" fillId="5" borderId="46" xfId="0" applyNumberFormat="1" applyFont="1" applyFill="1" applyBorder="1" applyAlignment="1">
      <alignment horizontal="right" vertical="top" wrapText="1"/>
    </xf>
    <xf numFmtId="1" fontId="9" fillId="5" borderId="46" xfId="0" applyNumberFormat="1" applyFont="1" applyFill="1" applyBorder="1" applyAlignment="1">
      <alignment horizontal="right" vertical="top" wrapText="1"/>
    </xf>
    <xf numFmtId="0" fontId="14" fillId="4" borderId="2"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0" xfId="0" applyFont="1"/>
    <xf numFmtId="0" fontId="3" fillId="0" borderId="32" xfId="0" applyFont="1" applyBorder="1"/>
    <xf numFmtId="0" fontId="3" fillId="0" borderId="33" xfId="0" applyFont="1" applyBorder="1"/>
    <xf numFmtId="14" fontId="3" fillId="0" borderId="0" xfId="0" applyNumberFormat="1" applyFont="1"/>
    <xf numFmtId="14" fontId="3" fillId="0" borderId="45" xfId="0" applyNumberFormat="1" applyFont="1" applyBorder="1"/>
    <xf numFmtId="0" fontId="3" fillId="0" borderId="28" xfId="0" applyFont="1" applyBorder="1"/>
    <xf numFmtId="0" fontId="3" fillId="0" borderId="29" xfId="0" applyFont="1" applyBorder="1"/>
    <xf numFmtId="14" fontId="3" fillId="0" borderId="29" xfId="0" applyNumberFormat="1" applyFont="1" applyBorder="1"/>
    <xf numFmtId="14" fontId="3" fillId="0" borderId="31" xfId="0" applyNumberFormat="1" applyFont="1" applyBorder="1"/>
    <xf numFmtId="0" fontId="3" fillId="0" borderId="30" xfId="0" applyFont="1" applyBorder="1"/>
    <xf numFmtId="0" fontId="3" fillId="0" borderId="31" xfId="0" applyFont="1" applyBorder="1"/>
    <xf numFmtId="0" fontId="3" fillId="0" borderId="29" xfId="0" applyFont="1" applyFill="1" applyBorder="1"/>
    <xf numFmtId="0" fontId="3" fillId="0" borderId="28" xfId="0" applyFont="1" applyBorder="1" applyAlignment="1">
      <alignment horizontal="center"/>
    </xf>
    <xf numFmtId="0" fontId="3" fillId="0" borderId="29" xfId="0" applyFont="1" applyBorder="1" applyAlignment="1"/>
    <xf numFmtId="0" fontId="3" fillId="0" borderId="30" xfId="0" applyFont="1" applyBorder="1" applyAlignment="1">
      <alignment horizontal="center"/>
    </xf>
    <xf numFmtId="0" fontId="3" fillId="0" borderId="31" xfId="0" applyFont="1" applyBorder="1" applyAlignment="1"/>
    <xf numFmtId="0" fontId="2" fillId="3" borderId="21" xfId="0" applyFont="1" applyFill="1" applyBorder="1" applyAlignment="1">
      <alignment horizontal="center" wrapText="1"/>
    </xf>
    <xf numFmtId="0" fontId="3" fillId="0" borderId="44" xfId="0" applyNumberFormat="1" applyFont="1" applyBorder="1"/>
    <xf numFmtId="0" fontId="3" fillId="0" borderId="30" xfId="0" applyNumberFormat="1" applyFont="1" applyBorder="1"/>
    <xf numFmtId="1" fontId="5" fillId="0" borderId="3" xfId="1" applyNumberFormat="1" applyFont="1" applyFill="1" applyBorder="1"/>
    <xf numFmtId="0" fontId="3" fillId="0" borderId="48" xfId="0" applyNumberFormat="1" applyFont="1" applyBorder="1"/>
    <xf numFmtId="14" fontId="3" fillId="0" borderId="49" xfId="0" applyNumberFormat="1" applyFont="1" applyBorder="1"/>
    <xf numFmtId="0" fontId="3" fillId="0" borderId="28" xfId="0" applyNumberFormat="1" applyFont="1" applyBorder="1"/>
    <xf numFmtId="0" fontId="5" fillId="0" borderId="47" xfId="0" applyFont="1" applyBorder="1"/>
    <xf numFmtId="0" fontId="5" fillId="0" borderId="50" xfId="0" applyFont="1" applyBorder="1"/>
    <xf numFmtId="14" fontId="9" fillId="5" borderId="16" xfId="1" applyNumberFormat="1" applyFont="1" applyFill="1" applyBorder="1" applyAlignment="1">
      <alignment vertical="top" wrapText="1"/>
    </xf>
    <xf numFmtId="0" fontId="11" fillId="0" borderId="0" xfId="0" applyFont="1" applyFill="1" applyAlignment="1">
      <alignment horizontal="left"/>
    </xf>
    <xf numFmtId="0" fontId="5" fillId="0" borderId="28" xfId="0" applyFont="1" applyFill="1" applyBorder="1" applyAlignment="1">
      <alignment horizontal="center"/>
    </xf>
    <xf numFmtId="164" fontId="5" fillId="0" borderId="3" xfId="1" applyNumberFormat="1" applyFont="1" applyFill="1" applyBorder="1"/>
    <xf numFmtId="14" fontId="3" fillId="0" borderId="0" xfId="0" applyNumberFormat="1" applyFont="1" applyFill="1" applyBorder="1"/>
    <xf numFmtId="0" fontId="14" fillId="0" borderId="0" xfId="0" applyFont="1" applyFill="1" applyBorder="1" applyAlignment="1"/>
    <xf numFmtId="0" fontId="4" fillId="2" borderId="5" xfId="0" applyFont="1" applyFill="1" applyBorder="1" applyAlignment="1"/>
    <xf numFmtId="0" fontId="4" fillId="2" borderId="6" xfId="0" applyFont="1" applyFill="1" applyBorder="1" applyAlignment="1"/>
    <xf numFmtId="0" fontId="2" fillId="3" borderId="19" xfId="0" applyFont="1" applyFill="1" applyBorder="1" applyAlignment="1">
      <alignment horizontal="center"/>
    </xf>
    <xf numFmtId="0" fontId="2" fillId="3" borderId="21" xfId="0" applyFont="1" applyFill="1" applyBorder="1" applyAlignment="1">
      <alignment horizontal="center"/>
    </xf>
    <xf numFmtId="0" fontId="2" fillId="3" borderId="20" xfId="0" applyFont="1" applyFill="1" applyBorder="1" applyAlignment="1">
      <alignment horizontal="center" wrapText="1"/>
    </xf>
    <xf numFmtId="0" fontId="2" fillId="3" borderId="21" xfId="0" applyFont="1" applyFill="1" applyBorder="1" applyAlignment="1">
      <alignment horizontal="center" wrapText="1"/>
    </xf>
    <xf numFmtId="0" fontId="2" fillId="3" borderId="20" xfId="0" applyFont="1" applyFill="1" applyBorder="1" applyAlignment="1">
      <alignment horizontal="center"/>
    </xf>
    <xf numFmtId="0" fontId="2" fillId="3" borderId="19"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3" borderId="13" xfId="0" applyFont="1" applyFill="1" applyBorder="1" applyAlignment="1">
      <alignment horizontal="center" wrapText="1"/>
    </xf>
    <xf numFmtId="0" fontId="0" fillId="0" borderId="13" xfId="0" applyBorder="1" applyAlignment="1">
      <alignment horizontal="center" wrapText="1"/>
    </xf>
    <xf numFmtId="0" fontId="2" fillId="3" borderId="10" xfId="0" applyFont="1" applyFill="1" applyBorder="1" applyAlignment="1">
      <alignment horizontal="center" wrapText="1"/>
    </xf>
    <xf numFmtId="0" fontId="2" fillId="6" borderId="8" xfId="0" applyNumberFormat="1" applyFont="1" applyFill="1" applyBorder="1" applyAlignment="1">
      <alignment horizontal="center" wrapText="1"/>
    </xf>
    <xf numFmtId="0" fontId="2" fillId="6" borderId="10" xfId="0" applyNumberFormat="1" applyFont="1" applyFill="1" applyBorder="1" applyAlignment="1">
      <alignment horizontal="center" wrapText="1"/>
    </xf>
    <xf numFmtId="0" fontId="2" fillId="6" borderId="9" xfId="0" applyNumberFormat="1" applyFont="1" applyFill="1" applyBorder="1" applyAlignment="1">
      <alignment horizontal="center" wrapText="1"/>
    </xf>
    <xf numFmtId="0" fontId="2" fillId="3" borderId="43" xfId="0" applyNumberFormat="1" applyFont="1" applyFill="1" applyBorder="1" applyAlignment="1">
      <alignment horizontal="center" wrapText="1"/>
    </xf>
    <xf numFmtId="0" fontId="2" fillId="3" borderId="10" xfId="0" applyNumberFormat="1" applyFont="1" applyFill="1" applyBorder="1" applyAlignment="1">
      <alignment horizontal="center" wrapText="1"/>
    </xf>
    <xf numFmtId="0" fontId="2" fillId="3" borderId="9" xfId="0" applyNumberFormat="1" applyFont="1" applyFill="1" applyBorder="1" applyAlignment="1">
      <alignment horizontal="center" wrapText="1"/>
    </xf>
    <xf numFmtId="0" fontId="2" fillId="3" borderId="8" xfId="0" applyNumberFormat="1" applyFont="1" applyFill="1" applyBorder="1" applyAlignment="1">
      <alignment horizontal="center"/>
    </xf>
    <xf numFmtId="0" fontId="2" fillId="3" borderId="9" xfId="0" applyNumberFormat="1" applyFont="1" applyFill="1" applyBorder="1" applyAlignment="1">
      <alignment horizontal="center"/>
    </xf>
    <xf numFmtId="0" fontId="2" fillId="3" borderId="8" xfId="0" applyFont="1" applyFill="1" applyBorder="1" applyAlignment="1">
      <alignment horizontal="center"/>
    </xf>
    <xf numFmtId="0" fontId="0" fillId="0" borderId="9" xfId="0" applyBorder="1" applyAlignment="1">
      <alignment horizontal="center"/>
    </xf>
    <xf numFmtId="0" fontId="2" fillId="3" borderId="23" xfId="0" applyFont="1"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2" fillId="3" borderId="10" xfId="0" applyFont="1" applyFill="1" applyBorder="1" applyAlignment="1">
      <alignment horizontal="center"/>
    </xf>
    <xf numFmtId="0" fontId="2" fillId="3" borderId="9" xfId="0" applyFont="1" applyFill="1" applyBorder="1" applyAlignment="1">
      <alignment horizontal="center"/>
    </xf>
    <xf numFmtId="0" fontId="0" fillId="3" borderId="9" xfId="0" applyFill="1" applyBorder="1" applyAlignment="1">
      <alignment horizontal="center"/>
    </xf>
    <xf numFmtId="0" fontId="2" fillId="3" borderId="10" xfId="0" applyNumberFormat="1" applyFont="1" applyFill="1" applyBorder="1" applyAlignment="1">
      <alignment horizontal="center"/>
    </xf>
    <xf numFmtId="0" fontId="2" fillId="0" borderId="10" xfId="0" applyFont="1" applyBorder="1" applyAlignment="1">
      <alignment horizontal="center"/>
    </xf>
    <xf numFmtId="0" fontId="2" fillId="6" borderId="10" xfId="0" applyFont="1" applyFill="1" applyBorder="1" applyAlignment="1">
      <alignment horizontal="center"/>
    </xf>
    <xf numFmtId="0" fontId="2" fillId="6" borderId="9" xfId="0" applyFont="1" applyFill="1" applyBorder="1" applyAlignment="1">
      <alignment horizontal="center"/>
    </xf>
    <xf numFmtId="0" fontId="0" fillId="0" borderId="10" xfId="0" applyBorder="1" applyAlignment="1">
      <alignment horizontal="center" wrapText="1"/>
    </xf>
    <xf numFmtId="0" fontId="0" fillId="0" borderId="9" xfId="0" applyBorder="1" applyAlignment="1">
      <alignment horizontal="center" wrapText="1"/>
    </xf>
    <xf numFmtId="0" fontId="0" fillId="3" borderId="10" xfId="0" applyFill="1" applyBorder="1" applyAlignment="1">
      <alignment horizontal="center"/>
    </xf>
    <xf numFmtId="0" fontId="2" fillId="6" borderId="8" xfId="0" applyFont="1" applyFill="1" applyBorder="1" applyAlignment="1">
      <alignment horizontal="center"/>
    </xf>
    <xf numFmtId="0" fontId="0" fillId="0" borderId="10" xfId="0" applyBorder="1" applyAlignment="1">
      <alignment horizontal="center"/>
    </xf>
    <xf numFmtId="0" fontId="2" fillId="6" borderId="19"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center"/>
    </xf>
    <xf numFmtId="0" fontId="2" fillId="3" borderId="19" xfId="0" applyNumberFormat="1" applyFont="1" applyFill="1" applyBorder="1" applyAlignment="1">
      <alignment horizontal="center" wrapText="1"/>
    </xf>
    <xf numFmtId="0" fontId="2" fillId="3" borderId="20" xfId="0" applyNumberFormat="1" applyFont="1" applyFill="1" applyBorder="1" applyAlignment="1">
      <alignment horizontal="center" wrapText="1"/>
    </xf>
    <xf numFmtId="0" fontId="2" fillId="3" borderId="21" xfId="0" applyNumberFormat="1" applyFont="1" applyFill="1" applyBorder="1" applyAlignment="1">
      <alignment horizontal="center" wrapText="1"/>
    </xf>
    <xf numFmtId="0" fontId="2" fillId="3" borderId="8" xfId="0" applyNumberFormat="1" applyFont="1" applyFill="1" applyBorder="1" applyAlignment="1">
      <alignment horizontal="center" wrapText="1"/>
    </xf>
    <xf numFmtId="0" fontId="2" fillId="3" borderId="19" xfId="0" applyNumberFormat="1" applyFont="1" applyFill="1" applyBorder="1" applyAlignment="1">
      <alignment horizontal="center"/>
    </xf>
    <xf numFmtId="0" fontId="2" fillId="3" borderId="20" xfId="0" applyNumberFormat="1" applyFont="1" applyFill="1" applyBorder="1" applyAlignment="1">
      <alignment horizontal="center"/>
    </xf>
    <xf numFmtId="0" fontId="2" fillId="3" borderId="21" xfId="0" applyNumberFormat="1" applyFont="1" applyFill="1" applyBorder="1" applyAlignment="1">
      <alignment horizontal="center"/>
    </xf>
    <xf numFmtId="0" fontId="6" fillId="2" borderId="34" xfId="0" applyFont="1" applyFill="1" applyBorder="1" applyAlignment="1">
      <alignment horizontal="center"/>
    </xf>
    <xf numFmtId="0" fontId="6" fillId="2" borderId="35" xfId="0" applyFont="1" applyFill="1" applyBorder="1" applyAlignment="1">
      <alignment horizontal="center"/>
    </xf>
    <xf numFmtId="0" fontId="14" fillId="2" borderId="34" xfId="0" applyFont="1" applyFill="1" applyBorder="1" applyAlignment="1">
      <alignment horizontal="center"/>
    </xf>
    <xf numFmtId="0" fontId="14" fillId="2" borderId="35" xfId="0" applyFont="1" applyFill="1" applyBorder="1" applyAlignment="1">
      <alignment horizontal="center"/>
    </xf>
    <xf numFmtId="0" fontId="6" fillId="2" borderId="41" xfId="0" applyFont="1" applyFill="1" applyBorder="1" applyAlignment="1">
      <alignment horizontal="center"/>
    </xf>
    <xf numFmtId="0" fontId="6" fillId="2" borderId="42" xfId="0" applyFont="1" applyFill="1" applyBorder="1" applyAlignment="1">
      <alignment horizontal="center"/>
    </xf>
    <xf numFmtId="14" fontId="5" fillId="0" borderId="37" xfId="1" applyNumberFormat="1" applyFont="1" applyFill="1" applyBorder="1"/>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0.xml.rels><?xml version="1.0" encoding="UTF-8" standalone="yes"?>
<Relationships xmlns="http://schemas.openxmlformats.org/package/2006/relationships"><Relationship Id="rId2" Type="http://schemas.openxmlformats.org/officeDocument/2006/relationships/hyperlink" Target="#Listwerte!AE2"/><Relationship Id="rId1" Type="http://schemas.openxmlformats.org/officeDocument/2006/relationships/hyperlink" Target="#Listwerte!J2"/></Relationships>
</file>

<file path=xl/drawings/_rels/drawing11.xml.rels><?xml version="1.0" encoding="UTF-8" standalone="yes"?>
<Relationships xmlns="http://schemas.openxmlformats.org/package/2006/relationships"><Relationship Id="rId3" Type="http://schemas.openxmlformats.org/officeDocument/2006/relationships/hyperlink" Target="#Listwerte!AQ2"/><Relationship Id="rId2" Type="http://schemas.openxmlformats.org/officeDocument/2006/relationships/hyperlink" Target="#Listwerte!AN2"/><Relationship Id="rId1" Type="http://schemas.openxmlformats.org/officeDocument/2006/relationships/hyperlink" Target="#Listwerte!J2"/><Relationship Id="rId6" Type="http://schemas.openxmlformats.org/officeDocument/2006/relationships/hyperlink" Target="#Listwerte!AZ2"/><Relationship Id="rId5" Type="http://schemas.openxmlformats.org/officeDocument/2006/relationships/hyperlink" Target="#Listwerte!AW2"/><Relationship Id="rId4" Type="http://schemas.openxmlformats.org/officeDocument/2006/relationships/hyperlink" Target="#Listwerte!AT2"/></Relationships>
</file>

<file path=xl/drawings/_rels/drawing12.xml.rels><?xml version="1.0" encoding="UTF-8" standalone="yes"?>
<Relationships xmlns="http://schemas.openxmlformats.org/package/2006/relationships"><Relationship Id="rId1" Type="http://schemas.openxmlformats.org/officeDocument/2006/relationships/hyperlink" Target="#Listwerte!J2"/></Relationships>
</file>

<file path=xl/drawings/_rels/drawing13.xml.rels><?xml version="1.0" encoding="UTF-8" standalone="yes"?>
<Relationships xmlns="http://schemas.openxmlformats.org/package/2006/relationships"><Relationship Id="rId3" Type="http://schemas.openxmlformats.org/officeDocument/2006/relationships/hyperlink" Target="#Listwerte!BE2"/><Relationship Id="rId2" Type="http://schemas.openxmlformats.org/officeDocument/2006/relationships/hyperlink" Target="#Listwerte!BB2"/><Relationship Id="rId1" Type="http://schemas.openxmlformats.org/officeDocument/2006/relationships/hyperlink" Target="#Listwerte!J2"/><Relationship Id="rId4" Type="http://schemas.openxmlformats.org/officeDocument/2006/relationships/hyperlink" Target="#Listwerte!AQ2"/></Relationships>
</file>

<file path=xl/drawings/_rels/drawing14.xml.rels><?xml version="1.0" encoding="UTF-8" standalone="yes"?>
<Relationships xmlns="http://schemas.openxmlformats.org/package/2006/relationships"><Relationship Id="rId2" Type="http://schemas.openxmlformats.org/officeDocument/2006/relationships/hyperlink" Target="#Listwerte!BH2"/><Relationship Id="rId1" Type="http://schemas.openxmlformats.org/officeDocument/2006/relationships/hyperlink" Target="#Listwerte!J2"/></Relationships>
</file>

<file path=xl/drawings/_rels/drawing15.xml.rels><?xml version="1.0" encoding="UTF-8" standalone="yes"?>
<Relationships xmlns="http://schemas.openxmlformats.org/package/2006/relationships"><Relationship Id="rId2" Type="http://schemas.openxmlformats.org/officeDocument/2006/relationships/hyperlink" Target="#Listwerte!AE2"/><Relationship Id="rId1" Type="http://schemas.openxmlformats.org/officeDocument/2006/relationships/hyperlink" Target="#Listwerte!J2"/></Relationships>
</file>

<file path=xl/drawings/_rels/drawing2.xml.rels><?xml version="1.0" encoding="UTF-8" standalone="yes"?>
<Relationships xmlns="http://schemas.openxmlformats.org/package/2006/relationships"><Relationship Id="rId3" Type="http://schemas.openxmlformats.org/officeDocument/2006/relationships/hyperlink" Target="#Listwerte!A2"/><Relationship Id="rId2" Type="http://schemas.openxmlformats.org/officeDocument/2006/relationships/hyperlink" Target="#Listwerte!D2"/><Relationship Id="rId1" Type="http://schemas.openxmlformats.org/officeDocument/2006/relationships/hyperlink" Target="#Listwerte!J2"/><Relationship Id="rId5" Type="http://schemas.openxmlformats.org/officeDocument/2006/relationships/hyperlink" Target="#Listwerte!G2"/><Relationship Id="rId4" Type="http://schemas.openxmlformats.org/officeDocument/2006/relationships/hyperlink" Target="#Listwerte!BH2"/></Relationships>
</file>

<file path=xl/drawings/_rels/drawing3.xml.rels><?xml version="1.0" encoding="UTF-8" standalone="yes"?>
<Relationships xmlns="http://schemas.openxmlformats.org/package/2006/relationships"><Relationship Id="rId8" Type="http://schemas.openxmlformats.org/officeDocument/2006/relationships/hyperlink" Target="#Listwerte!AE2"/><Relationship Id="rId3" Type="http://schemas.openxmlformats.org/officeDocument/2006/relationships/hyperlink" Target="#Listwerte!S2"/><Relationship Id="rId7" Type="http://schemas.openxmlformats.org/officeDocument/2006/relationships/hyperlink" Target="#Listwerte!AB2"/><Relationship Id="rId2" Type="http://schemas.openxmlformats.org/officeDocument/2006/relationships/hyperlink" Target="#Listwerte!P2"/><Relationship Id="rId1" Type="http://schemas.openxmlformats.org/officeDocument/2006/relationships/hyperlink" Target="#Listwerte!J2"/><Relationship Id="rId6" Type="http://schemas.openxmlformats.org/officeDocument/2006/relationships/hyperlink" Target="#Listwerte!Y2"/><Relationship Id="rId11" Type="http://schemas.openxmlformats.org/officeDocument/2006/relationships/hyperlink" Target="#Listwerte!BT2"/><Relationship Id="rId5" Type="http://schemas.openxmlformats.org/officeDocument/2006/relationships/hyperlink" Target="#Listwerte!V2"/><Relationship Id="rId10" Type="http://schemas.openxmlformats.org/officeDocument/2006/relationships/hyperlink" Target="#Listwerte!BQ2"/><Relationship Id="rId4" Type="http://schemas.openxmlformats.org/officeDocument/2006/relationships/hyperlink" Target="#Listwerte!M2"/><Relationship Id="rId9" Type="http://schemas.openxmlformats.org/officeDocument/2006/relationships/hyperlink" Target="#Listwerte!BK2"/></Relationships>
</file>

<file path=xl/drawings/_rels/drawing4.xml.rels><?xml version="1.0" encoding="UTF-8" standalone="yes"?>
<Relationships xmlns="http://schemas.openxmlformats.org/package/2006/relationships"><Relationship Id="rId1" Type="http://schemas.openxmlformats.org/officeDocument/2006/relationships/hyperlink" Target="#Listwerte!J2"/></Relationships>
</file>

<file path=xl/drawings/_rels/drawing5.xml.rels><?xml version="1.0" encoding="UTF-8" standalone="yes"?>
<Relationships xmlns="http://schemas.openxmlformats.org/package/2006/relationships"><Relationship Id="rId2" Type="http://schemas.openxmlformats.org/officeDocument/2006/relationships/hyperlink" Target="#Listwerte!AH2"/><Relationship Id="rId1" Type="http://schemas.openxmlformats.org/officeDocument/2006/relationships/hyperlink" Target="#Listwerte!J2"/></Relationships>
</file>

<file path=xl/drawings/_rels/drawing6.xml.rels><?xml version="1.0" encoding="UTF-8" standalone="yes"?>
<Relationships xmlns="http://schemas.openxmlformats.org/package/2006/relationships"><Relationship Id="rId1" Type="http://schemas.openxmlformats.org/officeDocument/2006/relationships/hyperlink" Target="#Listwerte!J2"/></Relationships>
</file>

<file path=xl/drawings/_rels/drawing7.xml.rels><?xml version="1.0" encoding="UTF-8" standalone="yes"?>
<Relationships xmlns="http://schemas.openxmlformats.org/package/2006/relationships"><Relationship Id="rId1" Type="http://schemas.openxmlformats.org/officeDocument/2006/relationships/hyperlink" Target="#Listwerte!J2"/></Relationships>
</file>

<file path=xl/drawings/_rels/drawing8.xml.rels><?xml version="1.0" encoding="UTF-8" standalone="yes"?>
<Relationships xmlns="http://schemas.openxmlformats.org/package/2006/relationships"><Relationship Id="rId2" Type="http://schemas.openxmlformats.org/officeDocument/2006/relationships/hyperlink" Target="#Listwerte!AK2"/><Relationship Id="rId1" Type="http://schemas.openxmlformats.org/officeDocument/2006/relationships/hyperlink" Target="#Listwerte!J2"/></Relationships>
</file>

<file path=xl/drawings/_rels/drawing9.xml.rels><?xml version="1.0" encoding="UTF-8" standalone="yes"?>
<Relationships xmlns="http://schemas.openxmlformats.org/package/2006/relationships"><Relationship Id="rId1" Type="http://schemas.openxmlformats.org/officeDocument/2006/relationships/hyperlink" Target="#Listwerte!J2"/></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xdr:row>
          <xdr:rowOff>28575</xdr:rowOff>
        </xdr:from>
        <xdr:to>
          <xdr:col>10</xdr:col>
          <xdr:colOff>361950</xdr:colOff>
          <xdr:row>48</xdr:row>
          <xdr:rowOff>28575</xdr:rowOff>
        </xdr:to>
        <xdr:sp macro="" textlink="">
          <xdr:nvSpPr>
            <xdr:cNvPr id="21507" name="Object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solidFill>
              <a:srgbClr val="FFFFFF" mc:Ignorable="a14" a14:legacySpreadsheetColorIndex="65"/>
            </a:solidFill>
            <a:ln w="9525">
              <a:solidFill>
                <a:srgbClr val="FFFFFF"/>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742950</xdr:colOff>
      <xdr:row>10</xdr:row>
      <xdr:rowOff>495300</xdr:rowOff>
    </xdr:from>
    <xdr:to>
      <xdr:col>3</xdr:col>
      <xdr:colOff>886950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105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819150</xdr:colOff>
      <xdr:row>10</xdr:row>
      <xdr:rowOff>495300</xdr:rowOff>
    </xdr:from>
    <xdr:to>
      <xdr:col>5</xdr:col>
      <xdr:colOff>963150</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51720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657225</xdr:colOff>
      <xdr:row>10</xdr:row>
      <xdr:rowOff>495300</xdr:rowOff>
    </xdr:from>
    <xdr:to>
      <xdr:col>3</xdr:col>
      <xdr:colOff>801225</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30194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1162050</xdr:colOff>
      <xdr:row>10</xdr:row>
      <xdr:rowOff>495300</xdr:rowOff>
    </xdr:from>
    <xdr:to>
      <xdr:col>6</xdr:col>
      <xdr:colOff>1306050</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68675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14</xdr:col>
      <xdr:colOff>771525</xdr:colOff>
      <xdr:row>10</xdr:row>
      <xdr:rowOff>495300</xdr:rowOff>
    </xdr:from>
    <xdr:to>
      <xdr:col>14</xdr:col>
      <xdr:colOff>915525</xdr:colOff>
      <xdr:row>10</xdr:row>
      <xdr:rowOff>639300</xdr:rowOff>
    </xdr:to>
    <xdr:sp macro="" textlink="">
      <xdr:nvSpPr>
        <xdr:cNvPr id="4" name="Rechteck 3">
          <a:hlinkClick xmlns:r="http://schemas.openxmlformats.org/officeDocument/2006/relationships" r:id="rId3"/>
          <a:extLst>
            <a:ext uri="{FF2B5EF4-FFF2-40B4-BE49-F238E27FC236}">
              <a16:creationId xmlns:a16="http://schemas.microsoft.com/office/drawing/2014/main" id="{00000000-0008-0000-0D00-000004000000}"/>
            </a:ext>
          </a:extLst>
        </xdr:cNvPr>
        <xdr:cNvSpPr/>
      </xdr:nvSpPr>
      <xdr:spPr>
        <a:xfrm>
          <a:off x="151352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17</xdr:col>
      <xdr:colOff>876300</xdr:colOff>
      <xdr:row>10</xdr:row>
      <xdr:rowOff>495300</xdr:rowOff>
    </xdr:from>
    <xdr:to>
      <xdr:col>17</xdr:col>
      <xdr:colOff>1020300</xdr:colOff>
      <xdr:row>10</xdr:row>
      <xdr:rowOff>639300</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D00-000005000000}"/>
            </a:ext>
          </a:extLst>
        </xdr:cNvPr>
        <xdr:cNvSpPr/>
      </xdr:nvSpPr>
      <xdr:spPr>
        <a:xfrm>
          <a:off x="197167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18</xdr:col>
      <xdr:colOff>876300</xdr:colOff>
      <xdr:row>10</xdr:row>
      <xdr:rowOff>495300</xdr:rowOff>
    </xdr:from>
    <xdr:to>
      <xdr:col>18</xdr:col>
      <xdr:colOff>1020300</xdr:colOff>
      <xdr:row>10</xdr:row>
      <xdr:rowOff>639300</xdr:rowOff>
    </xdr:to>
    <xdr:sp macro="" textlink="">
      <xdr:nvSpPr>
        <xdr:cNvPr id="6" name="Rechteck 5">
          <a:hlinkClick xmlns:r="http://schemas.openxmlformats.org/officeDocument/2006/relationships" r:id="rId5"/>
          <a:extLst>
            <a:ext uri="{FF2B5EF4-FFF2-40B4-BE49-F238E27FC236}">
              <a16:creationId xmlns:a16="http://schemas.microsoft.com/office/drawing/2014/main" id="{00000000-0008-0000-0D00-000006000000}"/>
            </a:ext>
          </a:extLst>
        </xdr:cNvPr>
        <xdr:cNvSpPr/>
      </xdr:nvSpPr>
      <xdr:spPr>
        <a:xfrm>
          <a:off x="2076450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19</xdr:col>
      <xdr:colOff>962025</xdr:colOff>
      <xdr:row>10</xdr:row>
      <xdr:rowOff>495300</xdr:rowOff>
    </xdr:from>
    <xdr:to>
      <xdr:col>19</xdr:col>
      <xdr:colOff>1106025</xdr:colOff>
      <xdr:row>10</xdr:row>
      <xdr:rowOff>639300</xdr:rowOff>
    </xdr:to>
    <xdr:sp macro="" textlink="">
      <xdr:nvSpPr>
        <xdr:cNvPr id="7" name="Rechteck 6">
          <a:hlinkClick xmlns:r="http://schemas.openxmlformats.org/officeDocument/2006/relationships" r:id="rId5"/>
          <a:extLst>
            <a:ext uri="{FF2B5EF4-FFF2-40B4-BE49-F238E27FC236}">
              <a16:creationId xmlns:a16="http://schemas.microsoft.com/office/drawing/2014/main" id="{00000000-0008-0000-0D00-000007000000}"/>
            </a:ext>
          </a:extLst>
        </xdr:cNvPr>
        <xdr:cNvSpPr/>
      </xdr:nvSpPr>
      <xdr:spPr>
        <a:xfrm>
          <a:off x="22431375"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20</xdr:col>
      <xdr:colOff>942975</xdr:colOff>
      <xdr:row>10</xdr:row>
      <xdr:rowOff>495300</xdr:rowOff>
    </xdr:from>
    <xdr:to>
      <xdr:col>20</xdr:col>
      <xdr:colOff>1086975</xdr:colOff>
      <xdr:row>10</xdr:row>
      <xdr:rowOff>639300</xdr:rowOff>
    </xdr:to>
    <xdr:sp macro="" textlink="">
      <xdr:nvSpPr>
        <xdr:cNvPr id="8" name="Rechteck 7">
          <a:hlinkClick xmlns:r="http://schemas.openxmlformats.org/officeDocument/2006/relationships" r:id="rId6"/>
          <a:extLst>
            <a:ext uri="{FF2B5EF4-FFF2-40B4-BE49-F238E27FC236}">
              <a16:creationId xmlns:a16="http://schemas.microsoft.com/office/drawing/2014/main" id="{00000000-0008-0000-0D00-000008000000}"/>
            </a:ext>
          </a:extLst>
        </xdr:cNvPr>
        <xdr:cNvSpPr/>
      </xdr:nvSpPr>
      <xdr:spPr>
        <a:xfrm>
          <a:off x="22926675"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666750</xdr:colOff>
      <xdr:row>10</xdr:row>
      <xdr:rowOff>495300</xdr:rowOff>
    </xdr:from>
    <xdr:to>
      <xdr:col>3</xdr:col>
      <xdr:colOff>810750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30289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657225</xdr:colOff>
      <xdr:row>10</xdr:row>
      <xdr:rowOff>495300</xdr:rowOff>
    </xdr:from>
    <xdr:to>
      <xdr:col>3</xdr:col>
      <xdr:colOff>801225</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29622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1000125</xdr:colOff>
      <xdr:row>10</xdr:row>
      <xdr:rowOff>495300</xdr:rowOff>
    </xdr:from>
    <xdr:to>
      <xdr:col>5</xdr:col>
      <xdr:colOff>1144125</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54197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876300</xdr:colOff>
      <xdr:row>10</xdr:row>
      <xdr:rowOff>495300</xdr:rowOff>
    </xdr:from>
    <xdr:to>
      <xdr:col>6</xdr:col>
      <xdr:colOff>1020300</xdr:colOff>
      <xdr:row>10</xdr:row>
      <xdr:rowOff>639300</xdr:rowOff>
    </xdr:to>
    <xdr:sp macro="" textlink="">
      <xdr:nvSpPr>
        <xdr:cNvPr id="4" name="Rechteck 3">
          <a:hlinkClick xmlns:r="http://schemas.openxmlformats.org/officeDocument/2006/relationships" r:id="rId3"/>
          <a:extLst>
            <a:ext uri="{FF2B5EF4-FFF2-40B4-BE49-F238E27FC236}">
              <a16:creationId xmlns:a16="http://schemas.microsoft.com/office/drawing/2014/main" id="{00000000-0008-0000-0F00-000004000000}"/>
            </a:ext>
          </a:extLst>
        </xdr:cNvPr>
        <xdr:cNvSpPr/>
      </xdr:nvSpPr>
      <xdr:spPr>
        <a:xfrm>
          <a:off x="64674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10</xdr:col>
      <xdr:colOff>895350</xdr:colOff>
      <xdr:row>10</xdr:row>
      <xdr:rowOff>495300</xdr:rowOff>
    </xdr:from>
    <xdr:to>
      <xdr:col>10</xdr:col>
      <xdr:colOff>1039350</xdr:colOff>
      <xdr:row>10</xdr:row>
      <xdr:rowOff>639300</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F00-000005000000}"/>
            </a:ext>
          </a:extLst>
        </xdr:cNvPr>
        <xdr:cNvSpPr/>
      </xdr:nvSpPr>
      <xdr:spPr>
        <a:xfrm>
          <a:off x="9963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733425</xdr:colOff>
      <xdr:row>10</xdr:row>
      <xdr:rowOff>495300</xdr:rowOff>
    </xdr:from>
    <xdr:to>
      <xdr:col>3</xdr:col>
      <xdr:colOff>877425</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30384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1238250</xdr:colOff>
      <xdr:row>10</xdr:row>
      <xdr:rowOff>495300</xdr:rowOff>
    </xdr:from>
    <xdr:to>
      <xdr:col>6</xdr:col>
      <xdr:colOff>1382250</xdr:colOff>
      <xdr:row>10</xdr:row>
      <xdr:rowOff>639300</xdr:rowOff>
    </xdr:to>
    <xdr:sp macro="" textlink="">
      <xdr:nvSpPr>
        <xdr:cNvPr id="4" name="Rechteck 3">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75628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914400</xdr:colOff>
      <xdr:row>10</xdr:row>
      <xdr:rowOff>495300</xdr:rowOff>
    </xdr:from>
    <xdr:to>
      <xdr:col>3</xdr:col>
      <xdr:colOff>1058400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2194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828675</xdr:colOff>
      <xdr:row>10</xdr:row>
      <xdr:rowOff>495300</xdr:rowOff>
    </xdr:from>
    <xdr:to>
      <xdr:col>5</xdr:col>
      <xdr:colOff>972675</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54292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10</xdr:row>
      <xdr:rowOff>495300</xdr:rowOff>
    </xdr:from>
    <xdr:to>
      <xdr:col>3</xdr:col>
      <xdr:colOff>753600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647950" y="4457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15</xdr:col>
      <xdr:colOff>1362075</xdr:colOff>
      <xdr:row>10</xdr:row>
      <xdr:rowOff>495300</xdr:rowOff>
    </xdr:from>
    <xdr:to>
      <xdr:col>15</xdr:col>
      <xdr:colOff>1506075</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925675"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1000125</xdr:colOff>
      <xdr:row>10</xdr:row>
      <xdr:rowOff>495300</xdr:rowOff>
    </xdr:from>
    <xdr:to>
      <xdr:col>6</xdr:col>
      <xdr:colOff>1144125</xdr:colOff>
      <xdr:row>10</xdr:row>
      <xdr:rowOff>639300</xdr:rowOff>
    </xdr:to>
    <xdr:sp macro="" textlink="">
      <xdr:nvSpPr>
        <xdr:cNvPr id="4" name="Rechteck 3">
          <a:hlinkClick xmlns:r="http://schemas.openxmlformats.org/officeDocument/2006/relationships" r:id="rId3"/>
          <a:extLst>
            <a:ext uri="{FF2B5EF4-FFF2-40B4-BE49-F238E27FC236}">
              <a16:creationId xmlns:a16="http://schemas.microsoft.com/office/drawing/2014/main" id="{00000000-0008-0000-0400-000004000000}"/>
            </a:ext>
          </a:extLst>
        </xdr:cNvPr>
        <xdr:cNvSpPr/>
      </xdr:nvSpPr>
      <xdr:spPr>
        <a:xfrm>
          <a:off x="6972300" y="45243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971550</xdr:colOff>
      <xdr:row>10</xdr:row>
      <xdr:rowOff>495300</xdr:rowOff>
    </xdr:from>
    <xdr:to>
      <xdr:col>7</xdr:col>
      <xdr:colOff>1115550</xdr:colOff>
      <xdr:row>10</xdr:row>
      <xdr:rowOff>639300</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7991475" y="45243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48</xdr:col>
      <xdr:colOff>981075</xdr:colOff>
      <xdr:row>10</xdr:row>
      <xdr:rowOff>476249</xdr:rowOff>
    </xdr:from>
    <xdr:to>
      <xdr:col>48</xdr:col>
      <xdr:colOff>1125075</xdr:colOff>
      <xdr:row>10</xdr:row>
      <xdr:rowOff>620249</xdr:rowOff>
    </xdr:to>
    <xdr:sp macro="" textlink="">
      <xdr:nvSpPr>
        <xdr:cNvPr id="6" name="Rechteck 5">
          <a:hlinkClick xmlns:r="http://schemas.openxmlformats.org/officeDocument/2006/relationships" r:id="rId5"/>
          <a:extLst>
            <a:ext uri="{FF2B5EF4-FFF2-40B4-BE49-F238E27FC236}">
              <a16:creationId xmlns:a16="http://schemas.microsoft.com/office/drawing/2014/main" id="{00000000-0008-0000-0400-000006000000}"/>
            </a:ext>
          </a:extLst>
        </xdr:cNvPr>
        <xdr:cNvSpPr/>
      </xdr:nvSpPr>
      <xdr:spPr>
        <a:xfrm>
          <a:off x="62550675" y="4505324"/>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ln>
                <a:noFill/>
              </a:ln>
              <a:solidFill>
                <a:schemeClr val="tx1"/>
              </a:solidFill>
              <a:latin typeface="Arial" panose="020B0604020202020204" pitchFamily="34" charset="0"/>
              <a:cs typeface="Arial" panose="020B06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723900</xdr:colOff>
      <xdr:row>10</xdr:row>
      <xdr:rowOff>457200</xdr:rowOff>
    </xdr:from>
    <xdr:to>
      <xdr:col>3</xdr:col>
      <xdr:colOff>867900</xdr:colOff>
      <xdr:row>10</xdr:row>
      <xdr:rowOff>601200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057525"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1057274</xdr:colOff>
      <xdr:row>10</xdr:row>
      <xdr:rowOff>457200</xdr:rowOff>
    </xdr:from>
    <xdr:to>
      <xdr:col>7</xdr:col>
      <xdr:colOff>1201274</xdr:colOff>
      <xdr:row>10</xdr:row>
      <xdr:rowOff>601200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020049"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8</xdr:col>
      <xdr:colOff>962025</xdr:colOff>
      <xdr:row>10</xdr:row>
      <xdr:rowOff>457200</xdr:rowOff>
    </xdr:from>
    <xdr:to>
      <xdr:col>8</xdr:col>
      <xdr:colOff>1106025</xdr:colOff>
      <xdr:row>10</xdr:row>
      <xdr:rowOff>601200</xdr:rowOff>
    </xdr:to>
    <xdr:sp macro="" textlink="">
      <xdr:nvSpPr>
        <xdr:cNvPr id="4" name="Rechteck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916305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9</xdr:col>
      <xdr:colOff>866775</xdr:colOff>
      <xdr:row>10</xdr:row>
      <xdr:rowOff>457200</xdr:rowOff>
    </xdr:from>
    <xdr:to>
      <xdr:col>9</xdr:col>
      <xdr:colOff>1010775</xdr:colOff>
      <xdr:row>10</xdr:row>
      <xdr:rowOff>601200</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10334625"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13</xdr:col>
      <xdr:colOff>990600</xdr:colOff>
      <xdr:row>10</xdr:row>
      <xdr:rowOff>457200</xdr:rowOff>
    </xdr:from>
    <xdr:to>
      <xdr:col>13</xdr:col>
      <xdr:colOff>1134600</xdr:colOff>
      <xdr:row>10</xdr:row>
      <xdr:rowOff>601200</xdr:rowOff>
    </xdr:to>
    <xdr:sp macro="" textlink="">
      <xdr:nvSpPr>
        <xdr:cNvPr id="6" name="Rechteck 5">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1463040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21</xdr:col>
      <xdr:colOff>2581275</xdr:colOff>
      <xdr:row>10</xdr:row>
      <xdr:rowOff>457200</xdr:rowOff>
    </xdr:from>
    <xdr:to>
      <xdr:col>21</xdr:col>
      <xdr:colOff>2725275</xdr:colOff>
      <xdr:row>10</xdr:row>
      <xdr:rowOff>601200</xdr:rowOff>
    </xdr:to>
    <xdr:sp macro="" textlink="">
      <xdr:nvSpPr>
        <xdr:cNvPr id="7" name="Rechteck 6">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2727960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22</xdr:col>
      <xdr:colOff>1095375</xdr:colOff>
      <xdr:row>10</xdr:row>
      <xdr:rowOff>457200</xdr:rowOff>
    </xdr:from>
    <xdr:to>
      <xdr:col>22</xdr:col>
      <xdr:colOff>1239375</xdr:colOff>
      <xdr:row>10</xdr:row>
      <xdr:rowOff>601200</xdr:rowOff>
    </xdr:to>
    <xdr:sp macro="" textlink="">
      <xdr:nvSpPr>
        <xdr:cNvPr id="8" name="Rechteck 7">
          <a:hlinkClick xmlns:r="http://schemas.openxmlformats.org/officeDocument/2006/relationships" r:id="rId7"/>
          <a:extLst>
            <a:ext uri="{FF2B5EF4-FFF2-40B4-BE49-F238E27FC236}">
              <a16:creationId xmlns:a16="http://schemas.microsoft.com/office/drawing/2014/main" id="{00000000-0008-0000-0500-000008000000}"/>
            </a:ext>
          </a:extLst>
        </xdr:cNvPr>
        <xdr:cNvSpPr/>
      </xdr:nvSpPr>
      <xdr:spPr>
        <a:xfrm>
          <a:off x="2855595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29</xdr:col>
      <xdr:colOff>828675</xdr:colOff>
      <xdr:row>10</xdr:row>
      <xdr:rowOff>457200</xdr:rowOff>
    </xdr:from>
    <xdr:to>
      <xdr:col>29</xdr:col>
      <xdr:colOff>972675</xdr:colOff>
      <xdr:row>10</xdr:row>
      <xdr:rowOff>601200</xdr:rowOff>
    </xdr:to>
    <xdr:sp macro="" textlink="">
      <xdr:nvSpPr>
        <xdr:cNvPr id="9" name="Rechteck 8">
          <a:hlinkClick xmlns:r="http://schemas.openxmlformats.org/officeDocument/2006/relationships" r:id="rId8"/>
          <a:extLst>
            <a:ext uri="{FF2B5EF4-FFF2-40B4-BE49-F238E27FC236}">
              <a16:creationId xmlns:a16="http://schemas.microsoft.com/office/drawing/2014/main" id="{00000000-0008-0000-0500-000009000000}"/>
            </a:ext>
          </a:extLst>
        </xdr:cNvPr>
        <xdr:cNvSpPr/>
      </xdr:nvSpPr>
      <xdr:spPr>
        <a:xfrm>
          <a:off x="3636645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84</xdr:col>
      <xdr:colOff>1685925</xdr:colOff>
      <xdr:row>10</xdr:row>
      <xdr:rowOff>457200</xdr:rowOff>
    </xdr:from>
    <xdr:to>
      <xdr:col>84</xdr:col>
      <xdr:colOff>1829925</xdr:colOff>
      <xdr:row>10</xdr:row>
      <xdr:rowOff>601200</xdr:rowOff>
    </xdr:to>
    <xdr:sp macro="" textlink="">
      <xdr:nvSpPr>
        <xdr:cNvPr id="10" name="Rechteck 9">
          <a:hlinkClick xmlns:r="http://schemas.openxmlformats.org/officeDocument/2006/relationships" r:id="rId9"/>
          <a:extLst>
            <a:ext uri="{FF2B5EF4-FFF2-40B4-BE49-F238E27FC236}">
              <a16:creationId xmlns:a16="http://schemas.microsoft.com/office/drawing/2014/main" id="{00000000-0008-0000-0500-00000A000000}"/>
            </a:ext>
          </a:extLst>
        </xdr:cNvPr>
        <xdr:cNvSpPr/>
      </xdr:nvSpPr>
      <xdr:spPr>
        <a:xfrm>
          <a:off x="138493500" y="46577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76</xdr:col>
      <xdr:colOff>971550</xdr:colOff>
      <xdr:row>10</xdr:row>
      <xdr:rowOff>466725</xdr:rowOff>
    </xdr:from>
    <xdr:to>
      <xdr:col>76</xdr:col>
      <xdr:colOff>1115550</xdr:colOff>
      <xdr:row>10</xdr:row>
      <xdr:rowOff>610725</xdr:rowOff>
    </xdr:to>
    <xdr:sp macro="" textlink="">
      <xdr:nvSpPr>
        <xdr:cNvPr id="11" name="Rechteck 10">
          <a:hlinkClick xmlns:r="http://schemas.openxmlformats.org/officeDocument/2006/relationships" r:id="rId10"/>
          <a:extLst>
            <a:ext uri="{FF2B5EF4-FFF2-40B4-BE49-F238E27FC236}">
              <a16:creationId xmlns:a16="http://schemas.microsoft.com/office/drawing/2014/main" id="{00000000-0008-0000-0500-00000B000000}"/>
            </a:ext>
          </a:extLst>
        </xdr:cNvPr>
        <xdr:cNvSpPr/>
      </xdr:nvSpPr>
      <xdr:spPr>
        <a:xfrm>
          <a:off x="120300750" y="466725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86</xdr:col>
      <xdr:colOff>1562100</xdr:colOff>
      <xdr:row>10</xdr:row>
      <xdr:rowOff>476250</xdr:rowOff>
    </xdr:from>
    <xdr:to>
      <xdr:col>86</xdr:col>
      <xdr:colOff>1706100</xdr:colOff>
      <xdr:row>10</xdr:row>
      <xdr:rowOff>620250</xdr:rowOff>
    </xdr:to>
    <xdr:sp macro="" textlink="">
      <xdr:nvSpPr>
        <xdr:cNvPr id="12" name="Rechteck 11">
          <a:hlinkClick xmlns:r="http://schemas.openxmlformats.org/officeDocument/2006/relationships" r:id="rId11"/>
          <a:extLst>
            <a:ext uri="{FF2B5EF4-FFF2-40B4-BE49-F238E27FC236}">
              <a16:creationId xmlns:a16="http://schemas.microsoft.com/office/drawing/2014/main" id="{00000000-0008-0000-0500-00000C000000}"/>
            </a:ext>
          </a:extLst>
        </xdr:cNvPr>
        <xdr:cNvSpPr/>
      </xdr:nvSpPr>
      <xdr:spPr>
        <a:xfrm>
          <a:off x="141817725" y="46767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10</xdr:row>
      <xdr:rowOff>495300</xdr:rowOff>
    </xdr:from>
    <xdr:to>
      <xdr:col>2</xdr:col>
      <xdr:colOff>1153650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2286000" y="440055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10</xdr:row>
      <xdr:rowOff>495300</xdr:rowOff>
    </xdr:from>
    <xdr:to>
      <xdr:col>3</xdr:col>
      <xdr:colOff>791700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009900" y="4457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2669348</xdr:colOff>
      <xdr:row>10</xdr:row>
      <xdr:rowOff>495300</xdr:rowOff>
    </xdr:from>
    <xdr:to>
      <xdr:col>7</xdr:col>
      <xdr:colOff>2813348</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8753442" y="4626769"/>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800100</xdr:colOff>
      <xdr:row>10</xdr:row>
      <xdr:rowOff>495300</xdr:rowOff>
    </xdr:from>
    <xdr:to>
      <xdr:col>3</xdr:col>
      <xdr:colOff>944100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3105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733425</xdr:colOff>
      <xdr:row>10</xdr:row>
      <xdr:rowOff>485775</xdr:rowOff>
    </xdr:from>
    <xdr:to>
      <xdr:col>3</xdr:col>
      <xdr:colOff>877425</xdr:colOff>
      <xdr:row>10</xdr:row>
      <xdr:rowOff>629775</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038475" y="462915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1190625</xdr:colOff>
      <xdr:row>10</xdr:row>
      <xdr:rowOff>485775</xdr:rowOff>
    </xdr:from>
    <xdr:to>
      <xdr:col>4</xdr:col>
      <xdr:colOff>1334625</xdr:colOff>
      <xdr:row>10</xdr:row>
      <xdr:rowOff>629775</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4552950" y="45720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942975</xdr:colOff>
      <xdr:row>10</xdr:row>
      <xdr:rowOff>495300</xdr:rowOff>
    </xdr:from>
    <xdr:to>
      <xdr:col>6</xdr:col>
      <xdr:colOff>1086975</xdr:colOff>
      <xdr:row>10</xdr:row>
      <xdr:rowOff>639300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65722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781050</xdr:colOff>
      <xdr:row>10</xdr:row>
      <xdr:rowOff>495300</xdr:rowOff>
    </xdr:from>
    <xdr:to>
      <xdr:col>3</xdr:col>
      <xdr:colOff>925050</xdr:colOff>
      <xdr:row>10</xdr:row>
      <xdr:rowOff>639300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08610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1:M1"/>
  <sheetViews>
    <sheetView tabSelected="1" workbookViewId="0">
      <selection activeCell="L3" sqref="L3"/>
    </sheetView>
  </sheetViews>
  <sheetFormatPr baseColWidth="10" defaultRowHeight="14.25" x14ac:dyDescent="0.2"/>
  <cols>
    <col min="11" max="11" width="12.125" customWidth="1"/>
  </cols>
  <sheetData>
    <row r="1" spans="11:13" x14ac:dyDescent="0.2">
      <c r="K1" s="116" t="s">
        <v>1136</v>
      </c>
      <c r="L1" s="238" t="s">
        <v>1989</v>
      </c>
      <c r="M1" s="117" t="s">
        <v>837</v>
      </c>
    </row>
  </sheetData>
  <pageMargins left="0.7" right="0.7" top="0.78740157499999996" bottom="0.78740157499999996" header="0.3" footer="0.3"/>
  <pageSetup paperSize="9" orientation="landscape" r:id="rId1"/>
  <customProperties>
    <customPr name="_pios_id" r:id="rId2"/>
  </customProperties>
  <drawing r:id="rId3"/>
  <legacyDrawing r:id="rId4"/>
  <oleObjects>
    <mc:AlternateContent xmlns:mc="http://schemas.openxmlformats.org/markup-compatibility/2006">
      <mc:Choice Requires="x14">
        <oleObject progId="Word.Document.12" shapeId="21507" r:id="rId5">
          <objectPr defaultSize="0" r:id="rId6">
            <anchor moveWithCells="1">
              <from>
                <xdr:col>0</xdr:col>
                <xdr:colOff>142875</xdr:colOff>
                <xdr:row>1</xdr:row>
                <xdr:rowOff>28575</xdr:rowOff>
              </from>
              <to>
                <xdr:col>10</xdr:col>
                <xdr:colOff>361950</xdr:colOff>
                <xdr:row>48</xdr:row>
                <xdr:rowOff>28575</xdr:rowOff>
              </to>
            </anchor>
          </objectPr>
        </oleObject>
      </mc:Choice>
      <mc:Fallback>
        <oleObject progId="Word.Document.12" shapeId="21507"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5" customWidth="1"/>
    <col min="3" max="3" width="14.25" customWidth="1"/>
    <col min="4" max="4" width="12" customWidth="1"/>
    <col min="5" max="5" width="13.25" customWidth="1"/>
    <col min="6" max="7" width="15.625" customWidth="1"/>
    <col min="8" max="8" width="17" customWidth="1"/>
    <col min="9" max="9" width="3.125" customWidth="1"/>
  </cols>
  <sheetData>
    <row r="1" spans="1:9" ht="18.75" customHeight="1" x14ac:dyDescent="0.25">
      <c r="A1" s="1"/>
      <c r="B1" s="1"/>
      <c r="C1" s="1"/>
      <c r="D1" s="1"/>
      <c r="E1" s="1"/>
      <c r="F1" s="1"/>
      <c r="G1" s="174"/>
      <c r="H1" s="175"/>
      <c r="I1" s="176"/>
    </row>
    <row r="2" spans="1:9" ht="18.75" customHeight="1" x14ac:dyDescent="0.25">
      <c r="A2" s="1"/>
      <c r="B2" s="17" t="s">
        <v>1214</v>
      </c>
      <c r="C2" s="18"/>
      <c r="D2" s="18"/>
      <c r="E2" s="18"/>
      <c r="F2" s="105">
        <f>G1_Fondsdaten!$E$2</f>
        <v>0</v>
      </c>
      <c r="G2" s="1"/>
      <c r="H2" s="1"/>
      <c r="I2" s="1"/>
    </row>
    <row r="3" spans="1:9" ht="18.75" customHeight="1" x14ac:dyDescent="0.25">
      <c r="A3" s="1"/>
      <c r="B3" s="3" t="s">
        <v>1215</v>
      </c>
      <c r="C3" s="3"/>
      <c r="D3" s="3"/>
      <c r="E3" s="3"/>
      <c r="F3" s="3"/>
      <c r="G3" s="3"/>
      <c r="H3" s="3"/>
      <c r="I3" s="1"/>
    </row>
    <row r="4" spans="1:9" s="160" customFormat="1" ht="14.25" customHeight="1" outlineLevel="1" x14ac:dyDescent="0.2">
      <c r="A4" s="159"/>
      <c r="B4" s="151" t="s">
        <v>1797</v>
      </c>
      <c r="C4" s="156" t="s">
        <v>1514</v>
      </c>
      <c r="D4" s="156" t="s">
        <v>1519</v>
      </c>
      <c r="E4" s="156" t="s">
        <v>1518</v>
      </c>
      <c r="F4" s="156" t="s">
        <v>1657</v>
      </c>
      <c r="G4" s="156" t="s">
        <v>1658</v>
      </c>
      <c r="H4" s="156" t="s">
        <v>1659</v>
      </c>
      <c r="I4" s="159"/>
    </row>
    <row r="5" spans="1:9" s="160" customFormat="1" ht="14.25" customHeight="1" outlineLevel="1" x14ac:dyDescent="0.2">
      <c r="A5" s="159"/>
      <c r="B5" s="151">
        <v>435</v>
      </c>
      <c r="C5" s="156">
        <v>101</v>
      </c>
      <c r="D5" s="156">
        <v>100</v>
      </c>
      <c r="E5" s="156">
        <v>126</v>
      </c>
      <c r="F5" s="156">
        <v>244</v>
      </c>
      <c r="G5" s="156">
        <v>245</v>
      </c>
      <c r="H5" s="156">
        <v>246</v>
      </c>
      <c r="I5" s="159"/>
    </row>
    <row r="6" spans="1:9" ht="171" customHeight="1" outlineLevel="1" x14ac:dyDescent="0.2">
      <c r="A6" s="1"/>
      <c r="B6" s="21" t="s">
        <v>604</v>
      </c>
      <c r="C6" s="21" t="s">
        <v>447</v>
      </c>
      <c r="D6" s="21" t="s">
        <v>1216</v>
      </c>
      <c r="E6" s="21" t="s">
        <v>487</v>
      </c>
      <c r="F6" s="21" t="s">
        <v>1217</v>
      </c>
      <c r="G6" s="21" t="s">
        <v>1218</v>
      </c>
      <c r="H6" s="21" t="s">
        <v>1219</v>
      </c>
      <c r="I6" s="1"/>
    </row>
    <row r="7" spans="1:9" ht="14.25" customHeight="1" outlineLevel="1" x14ac:dyDescent="0.2">
      <c r="A7" s="1"/>
      <c r="B7" s="21" t="s">
        <v>410</v>
      </c>
      <c r="C7" s="21" t="s">
        <v>411</v>
      </c>
      <c r="D7" s="21" t="s">
        <v>458</v>
      </c>
      <c r="E7" s="21" t="s">
        <v>410</v>
      </c>
      <c r="F7" s="21" t="s">
        <v>409</v>
      </c>
      <c r="G7" s="21" t="s">
        <v>409</v>
      </c>
      <c r="H7" s="21" t="s">
        <v>409</v>
      </c>
      <c r="I7" s="1"/>
    </row>
    <row r="8" spans="1:9" ht="14.25" customHeight="1" outlineLevel="1" x14ac:dyDescent="0.2">
      <c r="A8" s="1"/>
      <c r="B8" s="21" t="s">
        <v>1063</v>
      </c>
      <c r="C8" s="27">
        <v>42735</v>
      </c>
      <c r="D8" s="21" t="s">
        <v>1</v>
      </c>
      <c r="E8" s="21" t="s">
        <v>1057</v>
      </c>
      <c r="F8" s="22">
        <v>50000</v>
      </c>
      <c r="G8" s="22">
        <v>25</v>
      </c>
      <c r="H8" s="22">
        <v>10000</v>
      </c>
      <c r="I8" s="1"/>
    </row>
    <row r="9" spans="1:9" ht="18.75" customHeight="1" outlineLevel="1" x14ac:dyDescent="0.2">
      <c r="A9" s="1"/>
      <c r="B9" s="6"/>
      <c r="C9" s="6"/>
      <c r="D9" s="6"/>
      <c r="E9" s="6"/>
      <c r="F9" s="6"/>
      <c r="G9" s="6"/>
      <c r="H9" s="6"/>
      <c r="I9" s="1"/>
    </row>
    <row r="10" spans="1:9" ht="18.75" customHeight="1" x14ac:dyDescent="0.25">
      <c r="A10" s="1"/>
      <c r="B10" s="250" t="s">
        <v>584</v>
      </c>
      <c r="C10" s="247"/>
      <c r="D10" s="64" t="s">
        <v>415</v>
      </c>
      <c r="E10" s="64" t="s">
        <v>1220</v>
      </c>
      <c r="F10" s="255" t="s">
        <v>1221</v>
      </c>
      <c r="G10" s="255"/>
      <c r="H10" s="252"/>
      <c r="I10" s="1"/>
    </row>
    <row r="11" spans="1:9" s="45" customFormat="1" ht="52.5" customHeight="1" x14ac:dyDescent="0.2">
      <c r="A11" s="4"/>
      <c r="B11" s="51" t="s">
        <v>556</v>
      </c>
      <c r="C11" s="54" t="s">
        <v>439</v>
      </c>
      <c r="D11" s="34" t="s">
        <v>415</v>
      </c>
      <c r="E11" s="34" t="s">
        <v>416</v>
      </c>
      <c r="F11" s="34" t="s">
        <v>1222</v>
      </c>
      <c r="G11" s="34" t="s">
        <v>1223</v>
      </c>
      <c r="H11" s="34" t="s">
        <v>1224</v>
      </c>
      <c r="I11" s="1"/>
    </row>
    <row r="12" spans="1:9" ht="14.25" customHeight="1" x14ac:dyDescent="0.2">
      <c r="A12" s="4"/>
      <c r="B12" s="7"/>
      <c r="C12" s="62"/>
      <c r="D12" s="91"/>
      <c r="E12" s="8"/>
      <c r="F12" s="120"/>
      <c r="G12" s="121"/>
      <c r="H12" s="122"/>
      <c r="I12" s="1"/>
    </row>
    <row r="13" spans="1:9" ht="14.25" customHeight="1" x14ac:dyDescent="0.2">
      <c r="A13" s="4"/>
      <c r="B13" s="7"/>
      <c r="C13" s="62"/>
      <c r="D13" s="91"/>
      <c r="E13" s="8"/>
      <c r="F13" s="120"/>
      <c r="G13" s="121"/>
      <c r="H13" s="122"/>
      <c r="I13" s="1"/>
    </row>
    <row r="14" spans="1:9" ht="14.25" customHeight="1" x14ac:dyDescent="0.2">
      <c r="A14" s="4"/>
      <c r="B14" s="7"/>
      <c r="C14" s="62"/>
      <c r="D14" s="91"/>
      <c r="E14" s="8"/>
      <c r="F14" s="120"/>
      <c r="G14" s="121"/>
      <c r="H14" s="122"/>
      <c r="I14" s="1"/>
    </row>
    <row r="15" spans="1:9" ht="14.25" customHeight="1" x14ac:dyDescent="0.2">
      <c r="A15" s="4"/>
      <c r="B15" s="7"/>
      <c r="C15" s="62"/>
      <c r="D15" s="91"/>
      <c r="E15" s="8"/>
      <c r="F15" s="120"/>
      <c r="G15" s="121"/>
      <c r="H15" s="122"/>
      <c r="I15" s="1"/>
    </row>
    <row r="16" spans="1:9" ht="14.25" customHeight="1" x14ac:dyDescent="0.2">
      <c r="A16" s="4"/>
      <c r="B16" s="7"/>
      <c r="C16" s="62"/>
      <c r="D16" s="91"/>
      <c r="E16" s="8"/>
      <c r="F16" s="120"/>
      <c r="G16" s="121"/>
      <c r="H16" s="122"/>
      <c r="I16" s="1"/>
    </row>
    <row r="17" spans="1:9" ht="14.25" customHeight="1" x14ac:dyDescent="0.2">
      <c r="A17" s="4"/>
      <c r="B17" s="7"/>
      <c r="C17" s="62"/>
      <c r="D17" s="91"/>
      <c r="E17" s="8"/>
      <c r="F17" s="120"/>
      <c r="G17" s="121"/>
      <c r="H17" s="122"/>
      <c r="I17" s="1"/>
    </row>
    <row r="18" spans="1:9" ht="14.25" customHeight="1" x14ac:dyDescent="0.2">
      <c r="A18" s="4"/>
      <c r="B18" s="7"/>
      <c r="C18" s="62"/>
      <c r="D18" s="91"/>
      <c r="E18" s="8"/>
      <c r="F18" s="120"/>
      <c r="G18" s="121"/>
      <c r="H18" s="122"/>
      <c r="I18" s="1"/>
    </row>
    <row r="19" spans="1:9" ht="14.25" customHeight="1" x14ac:dyDescent="0.2">
      <c r="A19" s="4"/>
      <c r="B19" s="7"/>
      <c r="C19" s="62"/>
      <c r="D19" s="91"/>
      <c r="E19" s="8"/>
      <c r="F19" s="120"/>
      <c r="G19" s="121"/>
      <c r="H19" s="122"/>
      <c r="I19" s="1"/>
    </row>
    <row r="20" spans="1:9" ht="14.25" customHeight="1" x14ac:dyDescent="0.2">
      <c r="A20" s="4"/>
      <c r="B20" s="7"/>
      <c r="C20" s="62"/>
      <c r="D20" s="91"/>
      <c r="E20" s="8"/>
      <c r="F20" s="120"/>
      <c r="G20" s="121"/>
      <c r="H20" s="122"/>
      <c r="I20" s="1"/>
    </row>
    <row r="21" spans="1:9" ht="14.25" customHeight="1" x14ac:dyDescent="0.2">
      <c r="A21" s="4"/>
      <c r="B21" s="7"/>
      <c r="C21" s="62"/>
      <c r="D21" s="91"/>
      <c r="E21" s="8"/>
      <c r="F21" s="120"/>
      <c r="G21" s="121"/>
      <c r="H21" s="122"/>
      <c r="I21" s="1"/>
    </row>
    <row r="22" spans="1:9" ht="14.25" customHeight="1" x14ac:dyDescent="0.2">
      <c r="A22" s="4"/>
      <c r="B22" s="7"/>
      <c r="C22" s="62"/>
      <c r="D22" s="91"/>
      <c r="E22" s="8"/>
      <c r="F22" s="120"/>
      <c r="G22" s="121"/>
      <c r="H22" s="122"/>
      <c r="I22" s="1"/>
    </row>
    <row r="23" spans="1:9" ht="14.25" customHeight="1" x14ac:dyDescent="0.2">
      <c r="A23" s="4"/>
      <c r="B23" s="7"/>
      <c r="C23" s="62"/>
      <c r="D23" s="91"/>
      <c r="E23" s="8"/>
      <c r="F23" s="120"/>
      <c r="G23" s="121"/>
      <c r="H23" s="122"/>
      <c r="I23" s="1"/>
    </row>
    <row r="24" spans="1:9" ht="14.25" customHeight="1" x14ac:dyDescent="0.2">
      <c r="A24" s="4"/>
      <c r="B24" s="7"/>
      <c r="C24" s="62"/>
      <c r="D24" s="91"/>
      <c r="E24" s="8"/>
      <c r="F24" s="120"/>
      <c r="G24" s="121"/>
      <c r="H24" s="122"/>
      <c r="I24" s="1"/>
    </row>
    <row r="25" spans="1:9" ht="14.25" customHeight="1" x14ac:dyDescent="0.2">
      <c r="A25" s="4"/>
      <c r="B25" s="7"/>
      <c r="C25" s="62"/>
      <c r="D25" s="91"/>
      <c r="E25" s="8"/>
      <c r="F25" s="120"/>
      <c r="G25" s="121"/>
      <c r="H25" s="122"/>
      <c r="I25" s="1"/>
    </row>
    <row r="26" spans="1:9" ht="14.25" customHeight="1" x14ac:dyDescent="0.2">
      <c r="A26" s="4"/>
      <c r="B26" s="7"/>
      <c r="C26" s="62"/>
      <c r="D26" s="91"/>
      <c r="E26" s="8"/>
      <c r="F26" s="120"/>
      <c r="G26" s="121"/>
      <c r="H26" s="122"/>
      <c r="I26" s="1"/>
    </row>
    <row r="27" spans="1:9" ht="14.25" customHeight="1" x14ac:dyDescent="0.2">
      <c r="A27" s="4"/>
      <c r="B27" s="7"/>
      <c r="C27" s="62"/>
      <c r="D27" s="91"/>
      <c r="E27" s="8"/>
      <c r="F27" s="120"/>
      <c r="G27" s="121"/>
      <c r="H27" s="122"/>
      <c r="I27" s="1"/>
    </row>
    <row r="28" spans="1:9" ht="14.25" customHeight="1" x14ac:dyDescent="0.2">
      <c r="A28" s="4"/>
      <c r="B28" s="7"/>
      <c r="C28" s="62"/>
      <c r="D28" s="91"/>
      <c r="E28" s="8"/>
      <c r="F28" s="120"/>
      <c r="G28" s="121"/>
      <c r="H28" s="122"/>
      <c r="I28" s="1"/>
    </row>
    <row r="29" spans="1:9" ht="14.25" customHeight="1" x14ac:dyDescent="0.2">
      <c r="A29" s="4"/>
      <c r="B29" s="7"/>
      <c r="C29" s="62"/>
      <c r="D29" s="91"/>
      <c r="E29" s="8"/>
      <c r="F29" s="120"/>
      <c r="G29" s="121"/>
      <c r="H29" s="122"/>
      <c r="I29" s="1"/>
    </row>
    <row r="30" spans="1:9" ht="14.25" customHeight="1" x14ac:dyDescent="0.2">
      <c r="A30" s="4"/>
      <c r="B30" s="7"/>
      <c r="C30" s="62"/>
      <c r="D30" s="91"/>
      <c r="E30" s="8"/>
      <c r="F30" s="120"/>
      <c r="G30" s="121"/>
      <c r="H30" s="122"/>
      <c r="I30" s="1"/>
    </row>
    <row r="31" spans="1:9" ht="14.25" customHeight="1" x14ac:dyDescent="0.2">
      <c r="A31" s="4"/>
      <c r="B31" s="7"/>
      <c r="C31" s="62"/>
      <c r="D31" s="91"/>
      <c r="E31" s="8"/>
      <c r="F31" s="120"/>
      <c r="G31" s="121"/>
      <c r="H31" s="122"/>
      <c r="I31" s="1"/>
    </row>
    <row r="32" spans="1:9" ht="14.25" customHeight="1" x14ac:dyDescent="0.2">
      <c r="A32" s="1"/>
      <c r="B32" s="1"/>
      <c r="C32" s="1"/>
      <c r="D32" s="1"/>
      <c r="E32" s="1"/>
      <c r="F32" s="1"/>
      <c r="G32" s="1"/>
      <c r="H32" s="1"/>
      <c r="I32" s="1"/>
    </row>
  </sheetData>
  <mergeCells count="2">
    <mergeCell ref="B10:C10"/>
    <mergeCell ref="F10:H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Listwerte!$BW$3:$BW$7</xm:f>
          </x14:formula1>
          <xm:sqref>B7:H7</xm:sqref>
        </x14:dataValidation>
        <x14:dataValidation type="list" allowBlank="1" showInputMessage="1" showErrorMessage="1" xr:uid="{00000000-0002-0000-0900-000001000000}">
          <x14:formula1>
            <xm:f>Listwerte!$J$3:$J$157</xm:f>
          </x14:formula1>
          <xm:sqref>D12:D31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875" customWidth="1"/>
    <col min="3" max="3" width="14.25" customWidth="1"/>
    <col min="4" max="4" width="13.875" customWidth="1"/>
    <col min="5" max="5" width="17.875" bestFit="1" customWidth="1"/>
    <col min="6" max="6" width="16.875" customWidth="1"/>
    <col min="7" max="7" width="14.5" customWidth="1"/>
    <col min="8" max="8" width="14.5" bestFit="1" customWidth="1"/>
    <col min="9" max="9" width="17.125" bestFit="1" customWidth="1"/>
    <col min="10" max="10" width="15.75" customWidth="1"/>
    <col min="11" max="11" width="14.5" bestFit="1" customWidth="1"/>
    <col min="12" max="12" width="16" customWidth="1"/>
    <col min="13" max="13" width="18.375" customWidth="1"/>
    <col min="14" max="14" width="3.125" customWidth="1"/>
  </cols>
  <sheetData>
    <row r="1" spans="1:14" ht="18.75" customHeight="1" x14ac:dyDescent="0.25">
      <c r="A1" s="1"/>
      <c r="B1" s="1"/>
      <c r="C1" s="1"/>
      <c r="D1" s="1"/>
      <c r="E1" s="1"/>
      <c r="F1" s="1"/>
      <c r="G1" s="174"/>
      <c r="H1" s="175"/>
      <c r="I1" s="176"/>
      <c r="J1" s="1"/>
      <c r="K1" s="1"/>
      <c r="L1" s="1"/>
      <c r="M1" s="1"/>
      <c r="N1" s="1"/>
    </row>
    <row r="2" spans="1:14" ht="18.75" customHeight="1" x14ac:dyDescent="0.25">
      <c r="A2" s="1"/>
      <c r="B2" s="17" t="s">
        <v>1225</v>
      </c>
      <c r="C2" s="18"/>
      <c r="D2" s="18"/>
      <c r="E2" s="105">
        <f>G1_Fondsdaten!$E$2</f>
        <v>0</v>
      </c>
      <c r="F2" s="123"/>
      <c r="G2" s="1"/>
      <c r="H2" s="1"/>
      <c r="I2" s="1"/>
      <c r="J2" s="1"/>
      <c r="K2" s="1"/>
      <c r="L2" s="1"/>
      <c r="M2" s="1"/>
      <c r="N2" s="1"/>
    </row>
    <row r="3" spans="1:14" ht="18.75" customHeight="1" x14ac:dyDescent="0.25">
      <c r="A3" s="1"/>
      <c r="B3" s="3" t="s">
        <v>2105</v>
      </c>
      <c r="C3" s="3"/>
      <c r="D3" s="3"/>
      <c r="E3" s="3"/>
      <c r="F3" s="3"/>
      <c r="G3" s="3"/>
      <c r="H3" s="3"/>
      <c r="I3" s="3"/>
      <c r="J3" s="3"/>
      <c r="K3" s="3"/>
      <c r="L3" s="3"/>
      <c r="M3" s="3"/>
      <c r="N3" s="1"/>
    </row>
    <row r="4" spans="1:14" s="160" customFormat="1" ht="14.25" customHeight="1" outlineLevel="1" x14ac:dyDescent="0.2">
      <c r="A4" s="159"/>
      <c r="B4" s="151" t="s">
        <v>1797</v>
      </c>
      <c r="C4" s="156" t="s">
        <v>1514</v>
      </c>
      <c r="D4" s="156" t="s">
        <v>1518</v>
      </c>
      <c r="E4" s="156" t="s">
        <v>1660</v>
      </c>
      <c r="F4" s="156" t="s">
        <v>1661</v>
      </c>
      <c r="G4" s="156" t="s">
        <v>1662</v>
      </c>
      <c r="H4" s="156" t="s">
        <v>1562</v>
      </c>
      <c r="I4" s="156" t="s">
        <v>1663</v>
      </c>
      <c r="J4" s="156" t="s">
        <v>1664</v>
      </c>
      <c r="K4" s="156" t="s">
        <v>1665</v>
      </c>
      <c r="L4" s="156" t="s">
        <v>1666</v>
      </c>
      <c r="M4" s="156" t="s">
        <v>1667</v>
      </c>
      <c r="N4" s="159"/>
    </row>
    <row r="5" spans="1:14" s="160" customFormat="1" ht="14.25" customHeight="1" outlineLevel="1" x14ac:dyDescent="0.2">
      <c r="A5" s="159"/>
      <c r="B5" s="151">
        <v>435</v>
      </c>
      <c r="C5" s="156">
        <v>101</v>
      </c>
      <c r="D5" s="156">
        <v>126</v>
      </c>
      <c r="E5" s="156">
        <v>247</v>
      </c>
      <c r="F5" s="156">
        <v>248</v>
      </c>
      <c r="G5" s="156">
        <v>249</v>
      </c>
      <c r="H5" s="156">
        <v>139</v>
      </c>
      <c r="I5" s="156">
        <v>250</v>
      </c>
      <c r="J5" s="156">
        <v>251</v>
      </c>
      <c r="K5" s="156">
        <v>252</v>
      </c>
      <c r="L5" s="156">
        <v>253</v>
      </c>
      <c r="M5" s="156">
        <v>254</v>
      </c>
      <c r="N5" s="159"/>
    </row>
    <row r="6" spans="1:14" ht="171" customHeight="1" outlineLevel="1" x14ac:dyDescent="0.2">
      <c r="A6" s="1"/>
      <c r="B6" s="21" t="s">
        <v>604</v>
      </c>
      <c r="C6" s="21" t="s">
        <v>447</v>
      </c>
      <c r="D6" s="21" t="s">
        <v>487</v>
      </c>
      <c r="E6" s="21" t="s">
        <v>1226</v>
      </c>
      <c r="F6" s="21" t="s">
        <v>1227</v>
      </c>
      <c r="G6" s="21" t="s">
        <v>1228</v>
      </c>
      <c r="H6" s="21" t="s">
        <v>488</v>
      </c>
      <c r="I6" s="21" t="s">
        <v>1229</v>
      </c>
      <c r="J6" s="21" t="s">
        <v>1230</v>
      </c>
      <c r="K6" s="21" t="s">
        <v>488</v>
      </c>
      <c r="L6" s="21" t="s">
        <v>1231</v>
      </c>
      <c r="M6" s="21" t="s">
        <v>1232</v>
      </c>
      <c r="N6" s="1"/>
    </row>
    <row r="7" spans="1:14" ht="14.25" customHeight="1" outlineLevel="1" x14ac:dyDescent="0.2">
      <c r="A7" s="1"/>
      <c r="B7" s="21" t="s">
        <v>410</v>
      </c>
      <c r="C7" s="21" t="s">
        <v>411</v>
      </c>
      <c r="D7" s="21" t="s">
        <v>410</v>
      </c>
      <c r="E7" s="21" t="s">
        <v>458</v>
      </c>
      <c r="F7" s="21" t="s">
        <v>409</v>
      </c>
      <c r="G7" s="21" t="s">
        <v>458</v>
      </c>
      <c r="H7" s="21" t="s">
        <v>411</v>
      </c>
      <c r="I7" s="21" t="s">
        <v>409</v>
      </c>
      <c r="J7" s="21" t="s">
        <v>409</v>
      </c>
      <c r="K7" s="21" t="s">
        <v>411</v>
      </c>
      <c r="L7" s="21" t="s">
        <v>409</v>
      </c>
      <c r="M7" s="21" t="s">
        <v>409</v>
      </c>
      <c r="N7" s="1"/>
    </row>
    <row r="8" spans="1:14" ht="14.25" customHeight="1" outlineLevel="1" x14ac:dyDescent="0.2">
      <c r="A8" s="1"/>
      <c r="B8" s="21" t="s">
        <v>1063</v>
      </c>
      <c r="C8" s="27">
        <v>42735</v>
      </c>
      <c r="D8" s="21" t="s">
        <v>1057</v>
      </c>
      <c r="E8" s="39" t="s">
        <v>9</v>
      </c>
      <c r="F8" s="39">
        <v>1.5</v>
      </c>
      <c r="G8" s="23" t="s">
        <v>1493</v>
      </c>
      <c r="H8" s="27">
        <v>42735</v>
      </c>
      <c r="I8" s="22">
        <v>100000000</v>
      </c>
      <c r="J8" s="22">
        <v>10000000</v>
      </c>
      <c r="K8" s="27">
        <v>42735</v>
      </c>
      <c r="L8" s="22">
        <v>100000000</v>
      </c>
      <c r="M8" s="22">
        <v>10000000</v>
      </c>
      <c r="N8" s="1"/>
    </row>
    <row r="9" spans="1:14" ht="18.75" customHeight="1" outlineLevel="1" x14ac:dyDescent="0.2">
      <c r="A9" s="1"/>
      <c r="B9" s="6"/>
      <c r="C9" s="6"/>
      <c r="D9" s="6"/>
      <c r="E9" s="6"/>
      <c r="F9" s="6"/>
      <c r="G9" s="6"/>
      <c r="H9" s="6"/>
      <c r="I9" s="6"/>
      <c r="J9" s="6"/>
      <c r="K9" s="6"/>
      <c r="L9" s="6"/>
      <c r="M9" s="6"/>
      <c r="N9" s="1"/>
    </row>
    <row r="10" spans="1:14" ht="18.75" customHeight="1" x14ac:dyDescent="0.25">
      <c r="A10" s="1"/>
      <c r="B10" s="251" t="s">
        <v>584</v>
      </c>
      <c r="C10" s="277"/>
      <c r="D10" s="113" t="s">
        <v>1220</v>
      </c>
      <c r="E10" s="264" t="s">
        <v>415</v>
      </c>
      <c r="F10" s="278"/>
      <c r="G10" s="250" t="s">
        <v>1233</v>
      </c>
      <c r="H10" s="247"/>
      <c r="I10" s="247"/>
      <c r="J10" s="247"/>
      <c r="K10" s="247"/>
      <c r="L10" s="247"/>
      <c r="M10" s="248"/>
      <c r="N10" s="1"/>
    </row>
    <row r="11" spans="1:14" s="45" customFormat="1" ht="52.5" customHeight="1" x14ac:dyDescent="0.2">
      <c r="A11" s="4"/>
      <c r="B11" s="51" t="s">
        <v>556</v>
      </c>
      <c r="C11" s="54" t="s">
        <v>439</v>
      </c>
      <c r="D11" s="33" t="s">
        <v>416</v>
      </c>
      <c r="E11" s="34" t="s">
        <v>1234</v>
      </c>
      <c r="F11" s="34" t="s">
        <v>1235</v>
      </c>
      <c r="G11" s="34" t="s">
        <v>1236</v>
      </c>
      <c r="H11" s="34" t="s">
        <v>463</v>
      </c>
      <c r="I11" s="34" t="s">
        <v>1237</v>
      </c>
      <c r="J11" s="34" t="s">
        <v>1238</v>
      </c>
      <c r="K11" s="34" t="s">
        <v>1239</v>
      </c>
      <c r="L11" s="34" t="s">
        <v>1240</v>
      </c>
      <c r="M11" s="34" t="s">
        <v>1241</v>
      </c>
      <c r="N11" s="1"/>
    </row>
    <row r="12" spans="1:14" ht="14.25" customHeight="1" x14ac:dyDescent="0.2">
      <c r="A12" s="4"/>
      <c r="B12" s="7"/>
      <c r="C12" s="62"/>
      <c r="D12" s="8"/>
      <c r="E12" s="91"/>
      <c r="F12" s="16"/>
      <c r="G12" s="183"/>
      <c r="H12" s="124"/>
      <c r="I12" s="120"/>
      <c r="J12" s="120"/>
      <c r="K12" s="124"/>
      <c r="L12" s="118"/>
      <c r="M12" s="118"/>
      <c r="N12" s="1"/>
    </row>
    <row r="13" spans="1:14" ht="14.25" customHeight="1" x14ac:dyDescent="0.2">
      <c r="A13" s="4"/>
      <c r="B13" s="7"/>
      <c r="C13" s="62"/>
      <c r="D13" s="8"/>
      <c r="E13" s="91"/>
      <c r="F13" s="16"/>
      <c r="G13" s="183"/>
      <c r="H13" s="124"/>
      <c r="I13" s="120"/>
      <c r="J13" s="120"/>
      <c r="K13" s="124"/>
      <c r="L13" s="118"/>
      <c r="M13" s="118"/>
      <c r="N13" s="1"/>
    </row>
    <row r="14" spans="1:14" ht="14.25" customHeight="1" x14ac:dyDescent="0.2">
      <c r="A14" s="4"/>
      <c r="B14" s="7"/>
      <c r="C14" s="62"/>
      <c r="D14" s="8"/>
      <c r="E14" s="91"/>
      <c r="F14" s="16"/>
      <c r="G14" s="183"/>
      <c r="H14" s="124"/>
      <c r="I14" s="120"/>
      <c r="J14" s="120"/>
      <c r="K14" s="124"/>
      <c r="L14" s="118"/>
      <c r="M14" s="118"/>
      <c r="N14" s="1"/>
    </row>
    <row r="15" spans="1:14" ht="14.25" customHeight="1" x14ac:dyDescent="0.2">
      <c r="A15" s="4"/>
      <c r="B15" s="7"/>
      <c r="C15" s="62"/>
      <c r="D15" s="8"/>
      <c r="E15" s="91"/>
      <c r="F15" s="16"/>
      <c r="G15" s="183"/>
      <c r="H15" s="124"/>
      <c r="I15" s="120"/>
      <c r="J15" s="120"/>
      <c r="K15" s="124"/>
      <c r="L15" s="118"/>
      <c r="M15" s="118"/>
      <c r="N15" s="1"/>
    </row>
    <row r="16" spans="1:14" ht="14.25" customHeight="1" x14ac:dyDescent="0.2">
      <c r="A16" s="4"/>
      <c r="B16" s="7"/>
      <c r="C16" s="62"/>
      <c r="D16" s="8"/>
      <c r="E16" s="91"/>
      <c r="F16" s="16"/>
      <c r="G16" s="183"/>
      <c r="H16" s="124"/>
      <c r="I16" s="120"/>
      <c r="J16" s="120"/>
      <c r="K16" s="124"/>
      <c r="L16" s="118"/>
      <c r="M16" s="118"/>
      <c r="N16" s="1"/>
    </row>
    <row r="17" spans="1:14" ht="14.25" customHeight="1" x14ac:dyDescent="0.2">
      <c r="A17" s="4"/>
      <c r="B17" s="7"/>
      <c r="C17" s="62"/>
      <c r="D17" s="8"/>
      <c r="E17" s="91"/>
      <c r="F17" s="16"/>
      <c r="G17" s="183"/>
      <c r="H17" s="124"/>
      <c r="I17" s="120"/>
      <c r="J17" s="120"/>
      <c r="K17" s="124"/>
      <c r="L17" s="118"/>
      <c r="M17" s="118"/>
      <c r="N17" s="1"/>
    </row>
    <row r="18" spans="1:14" ht="14.25" customHeight="1" x14ac:dyDescent="0.2">
      <c r="A18" s="4"/>
      <c r="B18" s="7"/>
      <c r="C18" s="62"/>
      <c r="D18" s="8"/>
      <c r="E18" s="91"/>
      <c r="F18" s="16"/>
      <c r="G18" s="183"/>
      <c r="H18" s="124"/>
      <c r="I18" s="120"/>
      <c r="J18" s="120"/>
      <c r="K18" s="124"/>
      <c r="L18" s="118"/>
      <c r="M18" s="118"/>
      <c r="N18" s="1"/>
    </row>
    <row r="19" spans="1:14" ht="14.25" customHeight="1" x14ac:dyDescent="0.2">
      <c r="A19" s="4"/>
      <c r="B19" s="7"/>
      <c r="C19" s="62"/>
      <c r="D19" s="8"/>
      <c r="E19" s="91"/>
      <c r="F19" s="16"/>
      <c r="G19" s="183"/>
      <c r="H19" s="124"/>
      <c r="I19" s="120"/>
      <c r="J19" s="120"/>
      <c r="K19" s="124"/>
      <c r="L19" s="118"/>
      <c r="M19" s="118"/>
      <c r="N19" s="1"/>
    </row>
    <row r="20" spans="1:14" ht="14.25" customHeight="1" x14ac:dyDescent="0.2">
      <c r="A20" s="4"/>
      <c r="B20" s="7"/>
      <c r="C20" s="62"/>
      <c r="D20" s="8"/>
      <c r="E20" s="91"/>
      <c r="F20" s="16"/>
      <c r="G20" s="183"/>
      <c r="H20" s="124"/>
      <c r="I20" s="120"/>
      <c r="J20" s="120"/>
      <c r="K20" s="124"/>
      <c r="L20" s="118"/>
      <c r="M20" s="118"/>
      <c r="N20" s="1"/>
    </row>
    <row r="21" spans="1:14" ht="14.25" customHeight="1" x14ac:dyDescent="0.2">
      <c r="A21" s="4"/>
      <c r="B21" s="7"/>
      <c r="C21" s="62"/>
      <c r="D21" s="8"/>
      <c r="E21" s="91"/>
      <c r="F21" s="16"/>
      <c r="G21" s="183"/>
      <c r="H21" s="124"/>
      <c r="I21" s="120"/>
      <c r="J21" s="120"/>
      <c r="K21" s="124"/>
      <c r="L21" s="118"/>
      <c r="M21" s="118"/>
      <c r="N21" s="1"/>
    </row>
    <row r="22" spans="1:14" ht="14.25" customHeight="1" x14ac:dyDescent="0.2">
      <c r="A22" s="4"/>
      <c r="B22" s="7"/>
      <c r="C22" s="62"/>
      <c r="D22" s="8"/>
      <c r="E22" s="91"/>
      <c r="F22" s="16"/>
      <c r="G22" s="183"/>
      <c r="H22" s="124"/>
      <c r="I22" s="120"/>
      <c r="J22" s="120"/>
      <c r="K22" s="124"/>
      <c r="L22" s="118"/>
      <c r="M22" s="118"/>
      <c r="N22" s="1"/>
    </row>
    <row r="23" spans="1:14" ht="14.25" customHeight="1" x14ac:dyDescent="0.2">
      <c r="A23" s="4"/>
      <c r="B23" s="7"/>
      <c r="C23" s="62"/>
      <c r="D23" s="8"/>
      <c r="E23" s="91"/>
      <c r="F23" s="16"/>
      <c r="G23" s="183"/>
      <c r="H23" s="124"/>
      <c r="I23" s="120"/>
      <c r="J23" s="120"/>
      <c r="K23" s="124"/>
      <c r="L23" s="118"/>
      <c r="M23" s="118"/>
      <c r="N23" s="1"/>
    </row>
    <row r="24" spans="1:14" ht="14.25" customHeight="1" x14ac:dyDescent="0.2">
      <c r="A24" s="4"/>
      <c r="B24" s="7"/>
      <c r="C24" s="62"/>
      <c r="D24" s="8"/>
      <c r="E24" s="91"/>
      <c r="F24" s="16"/>
      <c r="G24" s="183"/>
      <c r="H24" s="124"/>
      <c r="I24" s="120"/>
      <c r="J24" s="120"/>
      <c r="K24" s="124"/>
      <c r="L24" s="118"/>
      <c r="M24" s="118"/>
      <c r="N24" s="1"/>
    </row>
    <row r="25" spans="1:14" ht="14.25" customHeight="1" x14ac:dyDescent="0.2">
      <c r="A25" s="4"/>
      <c r="B25" s="7"/>
      <c r="C25" s="62"/>
      <c r="D25" s="8"/>
      <c r="E25" s="91"/>
      <c r="F25" s="16"/>
      <c r="G25" s="183"/>
      <c r="H25" s="124"/>
      <c r="I25" s="120"/>
      <c r="J25" s="120"/>
      <c r="K25" s="124"/>
      <c r="L25" s="118"/>
      <c r="M25" s="118"/>
      <c r="N25" s="1"/>
    </row>
    <row r="26" spans="1:14" ht="14.25" customHeight="1" x14ac:dyDescent="0.2">
      <c r="A26" s="4"/>
      <c r="B26" s="7"/>
      <c r="C26" s="62"/>
      <c r="D26" s="8"/>
      <c r="E26" s="91"/>
      <c r="F26" s="16"/>
      <c r="G26" s="183"/>
      <c r="H26" s="124"/>
      <c r="I26" s="120"/>
      <c r="J26" s="120"/>
      <c r="K26" s="124"/>
      <c r="L26" s="118"/>
      <c r="M26" s="118"/>
      <c r="N26" s="1"/>
    </row>
    <row r="27" spans="1:14" ht="14.25" customHeight="1" x14ac:dyDescent="0.2">
      <c r="A27" s="4"/>
      <c r="B27" s="7"/>
      <c r="C27" s="62"/>
      <c r="D27" s="8"/>
      <c r="E27" s="91"/>
      <c r="F27" s="16"/>
      <c r="G27" s="183"/>
      <c r="H27" s="124"/>
      <c r="I27" s="120"/>
      <c r="J27" s="120"/>
      <c r="K27" s="124"/>
      <c r="L27" s="118"/>
      <c r="M27" s="118"/>
      <c r="N27" s="1"/>
    </row>
    <row r="28" spans="1:14" ht="14.25" customHeight="1" x14ac:dyDescent="0.2">
      <c r="A28" s="4"/>
      <c r="B28" s="7"/>
      <c r="C28" s="62"/>
      <c r="D28" s="8"/>
      <c r="E28" s="91"/>
      <c r="F28" s="16"/>
      <c r="G28" s="183"/>
      <c r="H28" s="124"/>
      <c r="I28" s="120"/>
      <c r="J28" s="120"/>
      <c r="K28" s="124"/>
      <c r="L28" s="118"/>
      <c r="M28" s="118"/>
      <c r="N28" s="1"/>
    </row>
    <row r="29" spans="1:14" ht="14.25" customHeight="1" x14ac:dyDescent="0.2">
      <c r="A29" s="4"/>
      <c r="B29" s="7"/>
      <c r="C29" s="62"/>
      <c r="D29" s="8"/>
      <c r="E29" s="91"/>
      <c r="F29" s="16"/>
      <c r="G29" s="183"/>
      <c r="H29" s="124"/>
      <c r="I29" s="120"/>
      <c r="J29" s="120"/>
      <c r="K29" s="124"/>
      <c r="L29" s="118"/>
      <c r="M29" s="118"/>
      <c r="N29" s="1"/>
    </row>
    <row r="30" spans="1:14" ht="14.25" customHeight="1" x14ac:dyDescent="0.2">
      <c r="A30" s="4"/>
      <c r="B30" s="7"/>
      <c r="C30" s="62"/>
      <c r="D30" s="8"/>
      <c r="E30" s="91"/>
      <c r="F30" s="16"/>
      <c r="G30" s="183"/>
      <c r="H30" s="124"/>
      <c r="I30" s="120"/>
      <c r="J30" s="120"/>
      <c r="K30" s="124"/>
      <c r="L30" s="118"/>
      <c r="M30" s="118"/>
      <c r="N30" s="1"/>
    </row>
    <row r="31" spans="1:14" ht="14.25" customHeight="1" x14ac:dyDescent="0.2">
      <c r="A31" s="4"/>
      <c r="B31" s="7"/>
      <c r="C31" s="62"/>
      <c r="D31" s="8"/>
      <c r="E31" s="91"/>
      <c r="F31" s="16"/>
      <c r="G31" s="183"/>
      <c r="H31" s="124"/>
      <c r="I31" s="120"/>
      <c r="J31" s="120"/>
      <c r="K31" s="124"/>
      <c r="L31" s="118"/>
      <c r="M31" s="118"/>
      <c r="N31" s="1"/>
    </row>
    <row r="32" spans="1:14" ht="14.25" customHeight="1" x14ac:dyDescent="0.2">
      <c r="A32" s="1"/>
      <c r="B32" s="1"/>
      <c r="C32" s="1"/>
      <c r="D32" s="1"/>
      <c r="E32" s="1"/>
      <c r="F32" s="1"/>
      <c r="G32" s="1"/>
      <c r="H32" s="1"/>
      <c r="I32" s="1"/>
      <c r="J32" s="1"/>
      <c r="K32" s="1"/>
      <c r="L32" s="1"/>
      <c r="M32" s="1"/>
      <c r="N32" s="1"/>
    </row>
  </sheetData>
  <mergeCells count="3">
    <mergeCell ref="B10:C10"/>
    <mergeCell ref="E10:F10"/>
    <mergeCell ref="G10:M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Listwerte!$BW$3:$BW$7</xm:f>
          </x14:formula1>
          <xm:sqref>B7:M7</xm:sqref>
        </x14:dataValidation>
        <x14:dataValidation type="list" allowBlank="1" showInputMessage="1" showErrorMessage="1" xr:uid="{00000000-0002-0000-0A00-000001000000}">
          <x14:formula1>
            <xm:f>Listwerte!$AK$3:$AK$4</xm:f>
          </x14:formula1>
          <xm:sqref>G12:G31</xm:sqref>
        </x14:dataValidation>
        <x14:dataValidation type="list" allowBlank="1" showInputMessage="1" showErrorMessage="1" xr:uid="{00000000-0002-0000-0A00-000002000000}">
          <x14:formula1>
            <xm:f>Listwerte!$J$3:$J$157</xm:f>
          </x14:formula1>
          <xm:sqref>E12:E31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2.5" customWidth="1"/>
    <col min="5" max="5" width="14.125" customWidth="1"/>
    <col min="6" max="6" width="19.125" customWidth="1"/>
    <col min="7" max="7" width="15.25" customWidth="1"/>
    <col min="8" max="8" width="16.625" customWidth="1"/>
    <col min="9" max="9" width="14.125" customWidth="1"/>
    <col min="10" max="10" width="13.875" customWidth="1"/>
    <col min="11" max="11" width="16.25" customWidth="1"/>
    <col min="12" max="14" width="18" customWidth="1"/>
    <col min="15" max="15" width="18.375" customWidth="1"/>
    <col min="16" max="16" width="3.125" customWidth="1"/>
  </cols>
  <sheetData>
    <row r="1" spans="1:16" ht="18.75" customHeight="1" x14ac:dyDescent="0.25">
      <c r="A1" s="1"/>
      <c r="B1" s="1"/>
      <c r="C1" s="1"/>
      <c r="D1" s="1"/>
      <c r="E1" s="1"/>
      <c r="F1" s="1"/>
      <c r="G1" s="174"/>
      <c r="H1" s="175"/>
      <c r="I1" s="176"/>
      <c r="J1" s="1"/>
      <c r="K1" s="1"/>
      <c r="L1" s="1"/>
      <c r="M1" s="1"/>
      <c r="N1" s="1"/>
      <c r="O1" s="1"/>
      <c r="P1" s="1"/>
    </row>
    <row r="2" spans="1:16" ht="18.75" customHeight="1" x14ac:dyDescent="0.25">
      <c r="A2" s="1"/>
      <c r="B2" s="17" t="s">
        <v>1242</v>
      </c>
      <c r="C2" s="19"/>
      <c r="D2" s="19"/>
      <c r="E2" s="105">
        <f>G1_Fondsdaten!$E$2</f>
        <v>0</v>
      </c>
      <c r="F2" s="1"/>
      <c r="G2" s="1"/>
      <c r="H2" s="1"/>
      <c r="I2" s="1"/>
      <c r="J2" s="1"/>
      <c r="K2" s="1"/>
      <c r="L2" s="1"/>
      <c r="M2" s="1"/>
      <c r="N2" s="1"/>
      <c r="O2" s="1"/>
      <c r="P2" s="1"/>
    </row>
    <row r="3" spans="1:16" ht="18.75" customHeight="1" x14ac:dyDescent="0.25">
      <c r="A3" s="1"/>
      <c r="B3" s="3" t="s">
        <v>2041</v>
      </c>
      <c r="C3" s="3"/>
      <c r="D3" s="3"/>
      <c r="E3" s="1"/>
      <c r="F3" s="1"/>
      <c r="G3" s="1"/>
      <c r="H3" s="1"/>
      <c r="I3" s="1"/>
      <c r="J3" s="1"/>
      <c r="K3" s="1"/>
      <c r="L3" s="1"/>
      <c r="M3" s="1"/>
      <c r="N3" s="1"/>
      <c r="O3" s="1"/>
      <c r="P3" s="1"/>
    </row>
    <row r="4" spans="1:16" s="160" customFormat="1" ht="14.25" customHeight="1" outlineLevel="1" x14ac:dyDescent="0.2">
      <c r="A4" s="159"/>
      <c r="B4" s="151" t="s">
        <v>1797</v>
      </c>
      <c r="C4" s="156" t="s">
        <v>1514</v>
      </c>
      <c r="D4" s="156" t="s">
        <v>1519</v>
      </c>
      <c r="E4" s="156" t="s">
        <v>1518</v>
      </c>
      <c r="F4" s="156" t="s">
        <v>1668</v>
      </c>
      <c r="G4" s="156" t="s">
        <v>1669</v>
      </c>
      <c r="H4" s="156" t="s">
        <v>1670</v>
      </c>
      <c r="I4" s="156" t="s">
        <v>1671</v>
      </c>
      <c r="J4" s="156" t="s">
        <v>1672</v>
      </c>
      <c r="K4" s="156" t="s">
        <v>1673</v>
      </c>
      <c r="L4" s="156" t="s">
        <v>1674</v>
      </c>
      <c r="M4" s="156" t="s">
        <v>1675</v>
      </c>
      <c r="N4" s="156" t="s">
        <v>1676</v>
      </c>
      <c r="O4" s="156" t="s">
        <v>1677</v>
      </c>
      <c r="P4" s="159"/>
    </row>
    <row r="5" spans="1:16" s="160" customFormat="1" ht="14.25" customHeight="1" outlineLevel="1" x14ac:dyDescent="0.2">
      <c r="A5" s="159"/>
      <c r="B5" s="151">
        <v>435</v>
      </c>
      <c r="C5" s="156">
        <v>101</v>
      </c>
      <c r="D5" s="156">
        <v>100</v>
      </c>
      <c r="E5" s="156">
        <v>126</v>
      </c>
      <c r="F5" s="156">
        <v>255</v>
      </c>
      <c r="G5" s="156">
        <v>256</v>
      </c>
      <c r="H5" s="156">
        <v>257</v>
      </c>
      <c r="I5" s="156">
        <v>258</v>
      </c>
      <c r="J5" s="156">
        <v>259</v>
      </c>
      <c r="K5" s="156">
        <v>260</v>
      </c>
      <c r="L5" s="156">
        <v>261</v>
      </c>
      <c r="M5" s="156">
        <v>262</v>
      </c>
      <c r="N5" s="156">
        <v>263</v>
      </c>
      <c r="O5" s="156">
        <v>264</v>
      </c>
      <c r="P5" s="159"/>
    </row>
    <row r="6" spans="1:16" ht="171" customHeight="1" outlineLevel="1" x14ac:dyDescent="0.2">
      <c r="A6" s="1"/>
      <c r="B6" s="21" t="s">
        <v>604</v>
      </c>
      <c r="C6" s="21" t="s">
        <v>447</v>
      </c>
      <c r="D6" s="21" t="s">
        <v>1226</v>
      </c>
      <c r="E6" s="21" t="s">
        <v>487</v>
      </c>
      <c r="F6" s="21" t="s">
        <v>2106</v>
      </c>
      <c r="G6" s="21" t="s">
        <v>2107</v>
      </c>
      <c r="H6" s="21" t="s">
        <v>2108</v>
      </c>
      <c r="I6" s="21" t="s">
        <v>2109</v>
      </c>
      <c r="J6" s="21" t="s">
        <v>2110</v>
      </c>
      <c r="K6" s="21" t="s">
        <v>2111</v>
      </c>
      <c r="L6" s="21" t="s">
        <v>2112</v>
      </c>
      <c r="M6" s="21" t="s">
        <v>2113</v>
      </c>
      <c r="N6" s="21" t="s">
        <v>2114</v>
      </c>
      <c r="O6" s="21" t="s">
        <v>2115</v>
      </c>
      <c r="P6" s="1"/>
    </row>
    <row r="7" spans="1:16" ht="14.25" customHeight="1" outlineLevel="1" x14ac:dyDescent="0.2">
      <c r="A7" s="1"/>
      <c r="B7" s="21" t="s">
        <v>410</v>
      </c>
      <c r="C7" s="21" t="s">
        <v>411</v>
      </c>
      <c r="D7" s="21" t="s">
        <v>458</v>
      </c>
      <c r="E7" s="21" t="s">
        <v>410</v>
      </c>
      <c r="F7" s="21" t="s">
        <v>409</v>
      </c>
      <c r="G7" s="21" t="s">
        <v>409</v>
      </c>
      <c r="H7" s="21" t="s">
        <v>409</v>
      </c>
      <c r="I7" s="21" t="s">
        <v>409</v>
      </c>
      <c r="J7" s="21" t="s">
        <v>409</v>
      </c>
      <c r="K7" s="21" t="s">
        <v>409</v>
      </c>
      <c r="L7" s="21" t="s">
        <v>409</v>
      </c>
      <c r="M7" s="21" t="s">
        <v>409</v>
      </c>
      <c r="N7" s="21" t="s">
        <v>409</v>
      </c>
      <c r="O7" s="21" t="s">
        <v>409</v>
      </c>
      <c r="P7" s="1"/>
    </row>
    <row r="8" spans="1:16" ht="14.25" customHeight="1" outlineLevel="1" x14ac:dyDescent="0.2">
      <c r="A8" s="1"/>
      <c r="B8" s="21" t="s">
        <v>1063</v>
      </c>
      <c r="C8" s="27">
        <v>42735</v>
      </c>
      <c r="D8" s="21" t="s">
        <v>1</v>
      </c>
      <c r="E8" s="21" t="s">
        <v>1057</v>
      </c>
      <c r="F8" s="22">
        <v>1000000</v>
      </c>
      <c r="G8" s="22">
        <v>1000000</v>
      </c>
      <c r="H8" s="22">
        <v>1000000</v>
      </c>
      <c r="I8" s="22">
        <v>1000000</v>
      </c>
      <c r="J8" s="22">
        <v>1000000</v>
      </c>
      <c r="K8" s="22">
        <v>100000</v>
      </c>
      <c r="L8" s="22">
        <v>200000</v>
      </c>
      <c r="M8" s="22">
        <v>200000</v>
      </c>
      <c r="N8" s="22">
        <v>400000</v>
      </c>
      <c r="O8" s="22">
        <v>600000</v>
      </c>
      <c r="P8" s="1"/>
    </row>
    <row r="9" spans="1:16" ht="18.75" customHeight="1" outlineLevel="1" x14ac:dyDescent="0.2">
      <c r="A9" s="1"/>
      <c r="B9" s="1"/>
      <c r="C9" s="1"/>
      <c r="D9" s="1"/>
      <c r="E9" s="1"/>
      <c r="F9" s="1"/>
      <c r="G9" s="1"/>
      <c r="H9" s="1"/>
      <c r="I9" s="1"/>
      <c r="J9" s="1"/>
      <c r="K9" s="1"/>
      <c r="L9" s="1"/>
      <c r="M9" s="1"/>
      <c r="N9" s="1"/>
      <c r="O9" s="1"/>
      <c r="P9" s="1"/>
    </row>
    <row r="10" spans="1:16" ht="18.75" customHeight="1" x14ac:dyDescent="0.25">
      <c r="A10" s="3"/>
      <c r="B10" s="250" t="s">
        <v>584</v>
      </c>
      <c r="C10" s="247"/>
      <c r="D10" s="64" t="s">
        <v>415</v>
      </c>
      <c r="E10" s="113" t="s">
        <v>1220</v>
      </c>
      <c r="F10" s="279" t="s">
        <v>1243</v>
      </c>
      <c r="G10" s="274"/>
      <c r="H10" s="274"/>
      <c r="I10" s="275"/>
      <c r="J10" s="279" t="s">
        <v>1244</v>
      </c>
      <c r="K10" s="280"/>
      <c r="L10" s="280"/>
      <c r="M10" s="280"/>
      <c r="N10" s="280"/>
      <c r="O10" s="280"/>
      <c r="P10" s="3"/>
    </row>
    <row r="11" spans="1:16" s="45" customFormat="1" ht="52.5" customHeight="1" x14ac:dyDescent="0.2">
      <c r="A11" s="38"/>
      <c r="B11" s="51" t="s">
        <v>556</v>
      </c>
      <c r="C11" s="54" t="s">
        <v>439</v>
      </c>
      <c r="D11" s="34" t="s">
        <v>415</v>
      </c>
      <c r="E11" s="33" t="s">
        <v>416</v>
      </c>
      <c r="F11" s="33" t="s">
        <v>1245</v>
      </c>
      <c r="G11" s="33" t="s">
        <v>1246</v>
      </c>
      <c r="H11" s="33" t="s">
        <v>1247</v>
      </c>
      <c r="I11" s="33" t="s">
        <v>1248</v>
      </c>
      <c r="J11" s="33" t="s">
        <v>1249</v>
      </c>
      <c r="K11" s="33" t="s">
        <v>1250</v>
      </c>
      <c r="L11" s="33" t="s">
        <v>1251</v>
      </c>
      <c r="M11" s="33" t="s">
        <v>1252</v>
      </c>
      <c r="N11" s="33" t="s">
        <v>1253</v>
      </c>
      <c r="O11" s="51" t="s">
        <v>1254</v>
      </c>
      <c r="P11" s="38"/>
    </row>
    <row r="12" spans="1:16" ht="14.25" customHeight="1" x14ac:dyDescent="0.2">
      <c r="A12" s="4"/>
      <c r="B12" s="7"/>
      <c r="C12" s="62"/>
      <c r="D12" s="91"/>
      <c r="E12" s="8"/>
      <c r="F12" s="14"/>
      <c r="G12" s="14"/>
      <c r="H12" s="14"/>
      <c r="I12" s="14"/>
      <c r="J12" s="14"/>
      <c r="K12" s="14"/>
      <c r="L12" s="14"/>
      <c r="M12" s="14"/>
      <c r="N12" s="14"/>
      <c r="O12" s="125" t="str">
        <f>IF($E12&lt;&gt;"",J12+K12-(L12+M12),"")</f>
        <v/>
      </c>
      <c r="P12" s="4"/>
    </row>
    <row r="13" spans="1:16" ht="14.25" customHeight="1" x14ac:dyDescent="0.2">
      <c r="A13" s="4"/>
      <c r="B13" s="7"/>
      <c r="C13" s="62"/>
      <c r="D13" s="91"/>
      <c r="E13" s="8"/>
      <c r="F13" s="14"/>
      <c r="G13" s="14"/>
      <c r="H13" s="14"/>
      <c r="I13" s="14"/>
      <c r="J13" s="14"/>
      <c r="K13" s="14"/>
      <c r="L13" s="14"/>
      <c r="M13" s="14"/>
      <c r="N13" s="14"/>
      <c r="O13" s="125" t="str">
        <f t="shared" ref="O13:O61" si="0">IF($E13&lt;&gt;"",J13+K13-(L13+M13),"")</f>
        <v/>
      </c>
      <c r="P13" s="4"/>
    </row>
    <row r="14" spans="1:16" ht="14.25" customHeight="1" x14ac:dyDescent="0.2">
      <c r="A14" s="4"/>
      <c r="B14" s="7"/>
      <c r="C14" s="62"/>
      <c r="D14" s="91"/>
      <c r="E14" s="8"/>
      <c r="F14" s="14"/>
      <c r="G14" s="14"/>
      <c r="H14" s="14"/>
      <c r="I14" s="14"/>
      <c r="J14" s="14"/>
      <c r="K14" s="14"/>
      <c r="L14" s="14"/>
      <c r="M14" s="14"/>
      <c r="N14" s="14"/>
      <c r="O14" s="125" t="str">
        <f t="shared" si="0"/>
        <v/>
      </c>
      <c r="P14" s="4"/>
    </row>
    <row r="15" spans="1:16" ht="14.25" customHeight="1" x14ac:dyDescent="0.2">
      <c r="A15" s="4"/>
      <c r="B15" s="7"/>
      <c r="C15" s="62"/>
      <c r="D15" s="91"/>
      <c r="E15" s="8"/>
      <c r="F15" s="14"/>
      <c r="G15" s="14"/>
      <c r="H15" s="14"/>
      <c r="I15" s="14"/>
      <c r="J15" s="14"/>
      <c r="K15" s="14"/>
      <c r="L15" s="14"/>
      <c r="M15" s="14"/>
      <c r="N15" s="14"/>
      <c r="O15" s="125" t="str">
        <f t="shared" si="0"/>
        <v/>
      </c>
      <c r="P15" s="4"/>
    </row>
    <row r="16" spans="1:16" ht="14.25" customHeight="1" x14ac:dyDescent="0.2">
      <c r="A16" s="4"/>
      <c r="B16" s="7"/>
      <c r="C16" s="62"/>
      <c r="D16" s="91"/>
      <c r="E16" s="8"/>
      <c r="F16" s="14"/>
      <c r="G16" s="14"/>
      <c r="H16" s="14"/>
      <c r="I16" s="14"/>
      <c r="J16" s="14"/>
      <c r="K16" s="14"/>
      <c r="L16" s="14"/>
      <c r="M16" s="14"/>
      <c r="N16" s="14"/>
      <c r="O16" s="125" t="str">
        <f t="shared" si="0"/>
        <v/>
      </c>
      <c r="P16" s="4"/>
    </row>
    <row r="17" spans="1:16" ht="14.25" customHeight="1" x14ac:dyDescent="0.2">
      <c r="A17" s="4"/>
      <c r="B17" s="7"/>
      <c r="C17" s="62"/>
      <c r="D17" s="91"/>
      <c r="E17" s="8"/>
      <c r="F17" s="14"/>
      <c r="G17" s="14"/>
      <c r="H17" s="14"/>
      <c r="I17" s="14"/>
      <c r="J17" s="14"/>
      <c r="K17" s="14"/>
      <c r="L17" s="14"/>
      <c r="M17" s="14"/>
      <c r="N17" s="14"/>
      <c r="O17" s="125" t="str">
        <f t="shared" si="0"/>
        <v/>
      </c>
      <c r="P17" s="4"/>
    </row>
    <row r="18" spans="1:16" ht="14.25" customHeight="1" x14ac:dyDescent="0.2">
      <c r="A18" s="4"/>
      <c r="B18" s="7"/>
      <c r="C18" s="62"/>
      <c r="D18" s="91"/>
      <c r="E18" s="8"/>
      <c r="F18" s="14"/>
      <c r="G18" s="14"/>
      <c r="H18" s="14"/>
      <c r="I18" s="14"/>
      <c r="J18" s="14"/>
      <c r="K18" s="14"/>
      <c r="L18" s="14"/>
      <c r="M18" s="14"/>
      <c r="N18" s="14"/>
      <c r="O18" s="125" t="str">
        <f t="shared" si="0"/>
        <v/>
      </c>
      <c r="P18" s="4"/>
    </row>
    <row r="19" spans="1:16" ht="14.25" customHeight="1" x14ac:dyDescent="0.2">
      <c r="A19" s="4"/>
      <c r="B19" s="7"/>
      <c r="C19" s="62"/>
      <c r="D19" s="91"/>
      <c r="E19" s="8"/>
      <c r="F19" s="14"/>
      <c r="G19" s="14"/>
      <c r="H19" s="14"/>
      <c r="I19" s="14"/>
      <c r="J19" s="14"/>
      <c r="K19" s="14"/>
      <c r="L19" s="14"/>
      <c r="M19" s="14"/>
      <c r="N19" s="14"/>
      <c r="O19" s="125" t="str">
        <f t="shared" si="0"/>
        <v/>
      </c>
      <c r="P19" s="4"/>
    </row>
    <row r="20" spans="1:16" ht="14.25" customHeight="1" x14ac:dyDescent="0.2">
      <c r="A20" s="4"/>
      <c r="B20" s="7"/>
      <c r="C20" s="62"/>
      <c r="D20" s="91"/>
      <c r="E20" s="8"/>
      <c r="F20" s="14"/>
      <c r="G20" s="14"/>
      <c r="H20" s="14"/>
      <c r="I20" s="14"/>
      <c r="J20" s="14"/>
      <c r="K20" s="14"/>
      <c r="L20" s="14"/>
      <c r="M20" s="14"/>
      <c r="N20" s="14"/>
      <c r="O20" s="125" t="str">
        <f t="shared" si="0"/>
        <v/>
      </c>
      <c r="P20" s="4"/>
    </row>
    <row r="21" spans="1:16" ht="14.25" customHeight="1" x14ac:dyDescent="0.2">
      <c r="A21" s="4"/>
      <c r="B21" s="7"/>
      <c r="C21" s="62"/>
      <c r="D21" s="91"/>
      <c r="E21" s="8"/>
      <c r="F21" s="14"/>
      <c r="G21" s="14"/>
      <c r="H21" s="14"/>
      <c r="I21" s="14"/>
      <c r="J21" s="14"/>
      <c r="K21" s="14"/>
      <c r="L21" s="14"/>
      <c r="M21" s="14"/>
      <c r="N21" s="14"/>
      <c r="O21" s="125" t="str">
        <f t="shared" si="0"/>
        <v/>
      </c>
      <c r="P21" s="4"/>
    </row>
    <row r="22" spans="1:16" ht="14.25" customHeight="1" x14ac:dyDescent="0.2">
      <c r="A22" s="4"/>
      <c r="B22" s="7"/>
      <c r="C22" s="62"/>
      <c r="D22" s="91"/>
      <c r="E22" s="8"/>
      <c r="F22" s="14"/>
      <c r="G22" s="14"/>
      <c r="H22" s="14"/>
      <c r="I22" s="14"/>
      <c r="J22" s="14"/>
      <c r="K22" s="14"/>
      <c r="L22" s="14"/>
      <c r="M22" s="14"/>
      <c r="N22" s="14"/>
      <c r="O22" s="125" t="str">
        <f t="shared" si="0"/>
        <v/>
      </c>
      <c r="P22" s="4"/>
    </row>
    <row r="23" spans="1:16" ht="14.25" customHeight="1" x14ac:dyDescent="0.2">
      <c r="A23" s="4"/>
      <c r="B23" s="7"/>
      <c r="C23" s="62"/>
      <c r="D23" s="91"/>
      <c r="E23" s="8"/>
      <c r="F23" s="14"/>
      <c r="G23" s="14"/>
      <c r="H23" s="14"/>
      <c r="I23" s="14"/>
      <c r="J23" s="14"/>
      <c r="K23" s="14"/>
      <c r="L23" s="14"/>
      <c r="M23" s="14"/>
      <c r="N23" s="14"/>
      <c r="O23" s="125" t="str">
        <f t="shared" si="0"/>
        <v/>
      </c>
      <c r="P23" s="4"/>
    </row>
    <row r="24" spans="1:16" ht="14.25" customHeight="1" x14ac:dyDescent="0.2">
      <c r="A24" s="4"/>
      <c r="B24" s="7"/>
      <c r="C24" s="62"/>
      <c r="D24" s="91"/>
      <c r="E24" s="8"/>
      <c r="F24" s="14"/>
      <c r="G24" s="14"/>
      <c r="H24" s="14"/>
      <c r="I24" s="14"/>
      <c r="J24" s="14"/>
      <c r="K24" s="14"/>
      <c r="L24" s="14"/>
      <c r="M24" s="14"/>
      <c r="N24" s="14"/>
      <c r="O24" s="125" t="str">
        <f t="shared" si="0"/>
        <v/>
      </c>
      <c r="P24" s="4"/>
    </row>
    <row r="25" spans="1:16" ht="14.25" customHeight="1" x14ac:dyDescent="0.2">
      <c r="A25" s="4"/>
      <c r="B25" s="7"/>
      <c r="C25" s="62"/>
      <c r="D25" s="91"/>
      <c r="E25" s="8"/>
      <c r="F25" s="14"/>
      <c r="G25" s="14"/>
      <c r="H25" s="14"/>
      <c r="I25" s="14"/>
      <c r="J25" s="14"/>
      <c r="K25" s="14"/>
      <c r="L25" s="14"/>
      <c r="M25" s="14"/>
      <c r="N25" s="14"/>
      <c r="O25" s="125" t="str">
        <f t="shared" si="0"/>
        <v/>
      </c>
      <c r="P25" s="4"/>
    </row>
    <row r="26" spans="1:16" ht="14.25" customHeight="1" x14ac:dyDescent="0.2">
      <c r="A26" s="4"/>
      <c r="B26" s="7"/>
      <c r="C26" s="62"/>
      <c r="D26" s="91"/>
      <c r="E26" s="8"/>
      <c r="F26" s="14"/>
      <c r="G26" s="14"/>
      <c r="H26" s="14"/>
      <c r="I26" s="14"/>
      <c r="J26" s="14"/>
      <c r="K26" s="14"/>
      <c r="L26" s="14"/>
      <c r="M26" s="14"/>
      <c r="N26" s="14"/>
      <c r="O26" s="125" t="str">
        <f t="shared" si="0"/>
        <v/>
      </c>
      <c r="P26" s="4"/>
    </row>
    <row r="27" spans="1:16" ht="14.25" customHeight="1" x14ac:dyDescent="0.2">
      <c r="A27" s="4"/>
      <c r="B27" s="7"/>
      <c r="C27" s="62"/>
      <c r="D27" s="91"/>
      <c r="E27" s="8"/>
      <c r="F27" s="14"/>
      <c r="G27" s="14"/>
      <c r="H27" s="14"/>
      <c r="I27" s="14"/>
      <c r="J27" s="14"/>
      <c r="K27" s="14"/>
      <c r="L27" s="14"/>
      <c r="M27" s="14"/>
      <c r="N27" s="14"/>
      <c r="O27" s="125" t="str">
        <f t="shared" si="0"/>
        <v/>
      </c>
      <c r="P27" s="4"/>
    </row>
    <row r="28" spans="1:16" ht="14.25" customHeight="1" x14ac:dyDescent="0.2">
      <c r="A28" s="4"/>
      <c r="B28" s="7"/>
      <c r="C28" s="62"/>
      <c r="D28" s="91"/>
      <c r="E28" s="8"/>
      <c r="F28" s="14"/>
      <c r="G28" s="14"/>
      <c r="H28" s="14"/>
      <c r="I28" s="14"/>
      <c r="J28" s="14"/>
      <c r="K28" s="14"/>
      <c r="L28" s="14"/>
      <c r="M28" s="14"/>
      <c r="N28" s="14"/>
      <c r="O28" s="125" t="str">
        <f t="shared" si="0"/>
        <v/>
      </c>
      <c r="P28" s="4"/>
    </row>
    <row r="29" spans="1:16" ht="14.25" customHeight="1" x14ac:dyDescent="0.2">
      <c r="A29" s="4"/>
      <c r="B29" s="7"/>
      <c r="C29" s="62"/>
      <c r="D29" s="91"/>
      <c r="E29" s="8"/>
      <c r="F29" s="14"/>
      <c r="G29" s="14"/>
      <c r="H29" s="14"/>
      <c r="I29" s="14"/>
      <c r="J29" s="14"/>
      <c r="K29" s="14"/>
      <c r="L29" s="14"/>
      <c r="M29" s="14"/>
      <c r="N29" s="14"/>
      <c r="O29" s="125" t="str">
        <f t="shared" si="0"/>
        <v/>
      </c>
      <c r="P29" s="4"/>
    </row>
    <row r="30" spans="1:16" ht="14.25" customHeight="1" x14ac:dyDescent="0.2">
      <c r="A30" s="4"/>
      <c r="B30" s="7"/>
      <c r="C30" s="62"/>
      <c r="D30" s="91"/>
      <c r="E30" s="8"/>
      <c r="F30" s="14"/>
      <c r="G30" s="14"/>
      <c r="H30" s="14"/>
      <c r="I30" s="14"/>
      <c r="J30" s="14"/>
      <c r="K30" s="14"/>
      <c r="L30" s="14"/>
      <c r="M30" s="14"/>
      <c r="N30" s="14"/>
      <c r="O30" s="125" t="str">
        <f t="shared" si="0"/>
        <v/>
      </c>
      <c r="P30" s="4"/>
    </row>
    <row r="31" spans="1:16" ht="14.25" customHeight="1" x14ac:dyDescent="0.2">
      <c r="A31" s="4"/>
      <c r="B31" s="7"/>
      <c r="C31" s="62"/>
      <c r="D31" s="91"/>
      <c r="E31" s="8"/>
      <c r="F31" s="14"/>
      <c r="G31" s="14"/>
      <c r="H31" s="14"/>
      <c r="I31" s="14"/>
      <c r="J31" s="14"/>
      <c r="K31" s="14"/>
      <c r="L31" s="14"/>
      <c r="M31" s="14"/>
      <c r="N31" s="14"/>
      <c r="O31" s="125" t="str">
        <f t="shared" si="0"/>
        <v/>
      </c>
      <c r="P31" s="4"/>
    </row>
    <row r="32" spans="1:16" ht="14.25" customHeight="1" x14ac:dyDescent="0.2">
      <c r="A32" s="4"/>
      <c r="B32" s="7"/>
      <c r="C32" s="62"/>
      <c r="D32" s="91"/>
      <c r="E32" s="8"/>
      <c r="F32" s="14"/>
      <c r="G32" s="14"/>
      <c r="H32" s="14"/>
      <c r="I32" s="14"/>
      <c r="J32" s="14"/>
      <c r="K32" s="14"/>
      <c r="L32" s="14"/>
      <c r="M32" s="14"/>
      <c r="N32" s="14"/>
      <c r="O32" s="125" t="str">
        <f t="shared" si="0"/>
        <v/>
      </c>
      <c r="P32" s="4"/>
    </row>
    <row r="33" spans="1:16" ht="14.25" customHeight="1" x14ac:dyDescent="0.2">
      <c r="A33" s="4"/>
      <c r="B33" s="7"/>
      <c r="C33" s="62"/>
      <c r="D33" s="91"/>
      <c r="E33" s="8"/>
      <c r="F33" s="14"/>
      <c r="G33" s="14"/>
      <c r="H33" s="14"/>
      <c r="I33" s="14"/>
      <c r="J33" s="14"/>
      <c r="K33" s="14"/>
      <c r="L33" s="14"/>
      <c r="M33" s="14"/>
      <c r="N33" s="14"/>
      <c r="O33" s="125" t="str">
        <f t="shared" si="0"/>
        <v/>
      </c>
      <c r="P33" s="4"/>
    </row>
    <row r="34" spans="1:16" ht="14.25" customHeight="1" x14ac:dyDescent="0.2">
      <c r="A34" s="4"/>
      <c r="B34" s="7"/>
      <c r="C34" s="62"/>
      <c r="D34" s="91"/>
      <c r="E34" s="8"/>
      <c r="F34" s="14"/>
      <c r="G34" s="14"/>
      <c r="H34" s="14"/>
      <c r="I34" s="14"/>
      <c r="J34" s="14"/>
      <c r="K34" s="14"/>
      <c r="L34" s="14"/>
      <c r="M34" s="14"/>
      <c r="N34" s="14"/>
      <c r="O34" s="125" t="str">
        <f t="shared" si="0"/>
        <v/>
      </c>
      <c r="P34" s="4"/>
    </row>
    <row r="35" spans="1:16" ht="14.25" customHeight="1" x14ac:dyDescent="0.2">
      <c r="A35" s="4"/>
      <c r="B35" s="7"/>
      <c r="C35" s="62"/>
      <c r="D35" s="91"/>
      <c r="E35" s="8"/>
      <c r="F35" s="14"/>
      <c r="G35" s="14"/>
      <c r="H35" s="14"/>
      <c r="I35" s="14"/>
      <c r="J35" s="14"/>
      <c r="K35" s="14"/>
      <c r="L35" s="14"/>
      <c r="M35" s="14"/>
      <c r="N35" s="14"/>
      <c r="O35" s="125" t="str">
        <f t="shared" si="0"/>
        <v/>
      </c>
      <c r="P35" s="4"/>
    </row>
    <row r="36" spans="1:16" ht="14.25" customHeight="1" x14ac:dyDescent="0.2">
      <c r="A36" s="4"/>
      <c r="B36" s="7"/>
      <c r="C36" s="62"/>
      <c r="D36" s="91"/>
      <c r="E36" s="8"/>
      <c r="F36" s="14"/>
      <c r="G36" s="14"/>
      <c r="H36" s="14"/>
      <c r="I36" s="14"/>
      <c r="J36" s="14"/>
      <c r="K36" s="14"/>
      <c r="L36" s="14"/>
      <c r="M36" s="14"/>
      <c r="N36" s="14"/>
      <c r="O36" s="125" t="str">
        <f t="shared" si="0"/>
        <v/>
      </c>
      <c r="P36" s="4"/>
    </row>
    <row r="37" spans="1:16" ht="14.25" customHeight="1" x14ac:dyDescent="0.2">
      <c r="A37" s="4"/>
      <c r="B37" s="7"/>
      <c r="C37" s="62"/>
      <c r="D37" s="91"/>
      <c r="E37" s="8"/>
      <c r="F37" s="14"/>
      <c r="G37" s="14"/>
      <c r="H37" s="14"/>
      <c r="I37" s="14"/>
      <c r="J37" s="14"/>
      <c r="K37" s="14"/>
      <c r="L37" s="14"/>
      <c r="M37" s="14"/>
      <c r="N37" s="14"/>
      <c r="O37" s="125" t="str">
        <f t="shared" si="0"/>
        <v/>
      </c>
      <c r="P37" s="4"/>
    </row>
    <row r="38" spans="1:16" ht="14.25" customHeight="1" x14ac:dyDescent="0.2">
      <c r="A38" s="4"/>
      <c r="B38" s="7"/>
      <c r="C38" s="62"/>
      <c r="D38" s="91"/>
      <c r="E38" s="8"/>
      <c r="F38" s="14"/>
      <c r="G38" s="14"/>
      <c r="H38" s="14"/>
      <c r="I38" s="14"/>
      <c r="J38" s="14"/>
      <c r="K38" s="14"/>
      <c r="L38" s="14"/>
      <c r="M38" s="14"/>
      <c r="N38" s="14"/>
      <c r="O38" s="125" t="str">
        <f t="shared" si="0"/>
        <v/>
      </c>
      <c r="P38" s="4"/>
    </row>
    <row r="39" spans="1:16" ht="14.25" customHeight="1" x14ac:dyDescent="0.2">
      <c r="A39" s="4"/>
      <c r="B39" s="7"/>
      <c r="C39" s="62"/>
      <c r="D39" s="91"/>
      <c r="E39" s="8"/>
      <c r="F39" s="14"/>
      <c r="G39" s="14"/>
      <c r="H39" s="14"/>
      <c r="I39" s="14"/>
      <c r="J39" s="14"/>
      <c r="K39" s="14"/>
      <c r="L39" s="14"/>
      <c r="M39" s="14"/>
      <c r="N39" s="14"/>
      <c r="O39" s="125" t="str">
        <f t="shared" si="0"/>
        <v/>
      </c>
      <c r="P39" s="4"/>
    </row>
    <row r="40" spans="1:16" ht="14.25" customHeight="1" x14ac:dyDescent="0.2">
      <c r="A40" s="4"/>
      <c r="B40" s="7"/>
      <c r="C40" s="62"/>
      <c r="D40" s="91"/>
      <c r="E40" s="8"/>
      <c r="F40" s="14"/>
      <c r="G40" s="14"/>
      <c r="H40" s="14"/>
      <c r="I40" s="14"/>
      <c r="J40" s="14"/>
      <c r="K40" s="14"/>
      <c r="L40" s="14"/>
      <c r="M40" s="14"/>
      <c r="N40" s="14"/>
      <c r="O40" s="125" t="str">
        <f t="shared" si="0"/>
        <v/>
      </c>
      <c r="P40" s="4"/>
    </row>
    <row r="41" spans="1:16" ht="14.25" customHeight="1" x14ac:dyDescent="0.2">
      <c r="A41" s="4"/>
      <c r="B41" s="7"/>
      <c r="C41" s="62"/>
      <c r="D41" s="91"/>
      <c r="E41" s="8"/>
      <c r="F41" s="14"/>
      <c r="G41" s="14"/>
      <c r="H41" s="14"/>
      <c r="I41" s="14"/>
      <c r="J41" s="14"/>
      <c r="K41" s="14"/>
      <c r="L41" s="14"/>
      <c r="M41" s="14"/>
      <c r="N41" s="14"/>
      <c r="O41" s="125" t="str">
        <f t="shared" si="0"/>
        <v/>
      </c>
      <c r="P41" s="4"/>
    </row>
    <row r="42" spans="1:16" ht="14.25" customHeight="1" x14ac:dyDescent="0.2">
      <c r="A42" s="4"/>
      <c r="B42" s="7"/>
      <c r="C42" s="62"/>
      <c r="D42" s="91"/>
      <c r="E42" s="8"/>
      <c r="F42" s="14"/>
      <c r="G42" s="14"/>
      <c r="H42" s="14"/>
      <c r="I42" s="14"/>
      <c r="J42" s="14"/>
      <c r="K42" s="14"/>
      <c r="L42" s="14"/>
      <c r="M42" s="14"/>
      <c r="N42" s="14"/>
      <c r="O42" s="125" t="str">
        <f t="shared" si="0"/>
        <v/>
      </c>
      <c r="P42" s="4"/>
    </row>
    <row r="43" spans="1:16" ht="14.25" customHeight="1" x14ac:dyDescent="0.2">
      <c r="A43" s="4"/>
      <c r="B43" s="7"/>
      <c r="C43" s="62"/>
      <c r="D43" s="91"/>
      <c r="E43" s="8"/>
      <c r="F43" s="14"/>
      <c r="G43" s="14"/>
      <c r="H43" s="14"/>
      <c r="I43" s="14"/>
      <c r="J43" s="14"/>
      <c r="K43" s="14"/>
      <c r="L43" s="14"/>
      <c r="M43" s="14"/>
      <c r="N43" s="14"/>
      <c r="O43" s="125" t="str">
        <f t="shared" si="0"/>
        <v/>
      </c>
      <c r="P43" s="4"/>
    </row>
    <row r="44" spans="1:16" ht="14.25" customHeight="1" x14ac:dyDescent="0.2">
      <c r="A44" s="4"/>
      <c r="B44" s="7"/>
      <c r="C44" s="62"/>
      <c r="D44" s="91"/>
      <c r="E44" s="8"/>
      <c r="F44" s="14"/>
      <c r="G44" s="14"/>
      <c r="H44" s="14"/>
      <c r="I44" s="14"/>
      <c r="J44" s="14"/>
      <c r="K44" s="14"/>
      <c r="L44" s="14"/>
      <c r="M44" s="14"/>
      <c r="N44" s="14"/>
      <c r="O44" s="125" t="str">
        <f t="shared" si="0"/>
        <v/>
      </c>
      <c r="P44" s="4"/>
    </row>
    <row r="45" spans="1:16" ht="14.25" customHeight="1" x14ac:dyDescent="0.2">
      <c r="A45" s="4"/>
      <c r="B45" s="7"/>
      <c r="C45" s="62"/>
      <c r="D45" s="91"/>
      <c r="E45" s="8"/>
      <c r="F45" s="14"/>
      <c r="G45" s="14"/>
      <c r="H45" s="14"/>
      <c r="I45" s="14"/>
      <c r="J45" s="14"/>
      <c r="K45" s="14"/>
      <c r="L45" s="14"/>
      <c r="M45" s="14"/>
      <c r="N45" s="14"/>
      <c r="O45" s="125" t="str">
        <f t="shared" si="0"/>
        <v/>
      </c>
      <c r="P45" s="4"/>
    </row>
    <row r="46" spans="1:16" ht="14.25" customHeight="1" x14ac:dyDescent="0.2">
      <c r="A46" s="4"/>
      <c r="B46" s="7"/>
      <c r="C46" s="62"/>
      <c r="D46" s="91"/>
      <c r="E46" s="8"/>
      <c r="F46" s="14"/>
      <c r="G46" s="14"/>
      <c r="H46" s="14"/>
      <c r="I46" s="14"/>
      <c r="J46" s="14"/>
      <c r="K46" s="14"/>
      <c r="L46" s="14"/>
      <c r="M46" s="14"/>
      <c r="N46" s="14"/>
      <c r="O46" s="125" t="str">
        <f t="shared" si="0"/>
        <v/>
      </c>
      <c r="P46" s="4"/>
    </row>
    <row r="47" spans="1:16" ht="14.25" customHeight="1" x14ac:dyDescent="0.2">
      <c r="A47" s="4"/>
      <c r="B47" s="7"/>
      <c r="C47" s="62"/>
      <c r="D47" s="91"/>
      <c r="E47" s="8"/>
      <c r="F47" s="14"/>
      <c r="G47" s="14"/>
      <c r="H47" s="14"/>
      <c r="I47" s="14"/>
      <c r="J47" s="14"/>
      <c r="K47" s="14"/>
      <c r="L47" s="14"/>
      <c r="M47" s="14"/>
      <c r="N47" s="14"/>
      <c r="O47" s="125" t="str">
        <f t="shared" si="0"/>
        <v/>
      </c>
      <c r="P47" s="4"/>
    </row>
    <row r="48" spans="1:16" ht="14.25" customHeight="1" x14ac:dyDescent="0.2">
      <c r="A48" s="4"/>
      <c r="B48" s="7"/>
      <c r="C48" s="62"/>
      <c r="D48" s="91"/>
      <c r="E48" s="8"/>
      <c r="F48" s="14"/>
      <c r="G48" s="14"/>
      <c r="H48" s="14"/>
      <c r="I48" s="14"/>
      <c r="J48" s="14"/>
      <c r="K48" s="14"/>
      <c r="L48" s="14"/>
      <c r="M48" s="14"/>
      <c r="N48" s="14"/>
      <c r="O48" s="125" t="str">
        <f t="shared" si="0"/>
        <v/>
      </c>
      <c r="P48" s="4"/>
    </row>
    <row r="49" spans="1:16" ht="14.25" customHeight="1" x14ac:dyDescent="0.2">
      <c r="A49" s="4"/>
      <c r="B49" s="7"/>
      <c r="C49" s="62"/>
      <c r="D49" s="91"/>
      <c r="E49" s="8"/>
      <c r="F49" s="14"/>
      <c r="G49" s="14"/>
      <c r="H49" s="14"/>
      <c r="I49" s="14"/>
      <c r="J49" s="14"/>
      <c r="K49" s="14"/>
      <c r="L49" s="14"/>
      <c r="M49" s="14"/>
      <c r="N49" s="14"/>
      <c r="O49" s="125" t="str">
        <f t="shared" si="0"/>
        <v/>
      </c>
      <c r="P49" s="4"/>
    </row>
    <row r="50" spans="1:16" ht="14.25" customHeight="1" x14ac:dyDescent="0.2">
      <c r="A50" s="4"/>
      <c r="B50" s="7"/>
      <c r="C50" s="62"/>
      <c r="D50" s="91"/>
      <c r="E50" s="8"/>
      <c r="F50" s="14"/>
      <c r="G50" s="14"/>
      <c r="H50" s="14"/>
      <c r="I50" s="14"/>
      <c r="J50" s="14"/>
      <c r="K50" s="14"/>
      <c r="L50" s="14"/>
      <c r="M50" s="14"/>
      <c r="N50" s="14"/>
      <c r="O50" s="125" t="str">
        <f t="shared" si="0"/>
        <v/>
      </c>
      <c r="P50" s="4"/>
    </row>
    <row r="51" spans="1:16" ht="14.25" customHeight="1" x14ac:dyDescent="0.2">
      <c r="A51" s="4"/>
      <c r="B51" s="7"/>
      <c r="C51" s="62"/>
      <c r="D51" s="91"/>
      <c r="E51" s="8"/>
      <c r="F51" s="14"/>
      <c r="G51" s="14"/>
      <c r="H51" s="14"/>
      <c r="I51" s="14"/>
      <c r="J51" s="14"/>
      <c r="K51" s="14"/>
      <c r="L51" s="14"/>
      <c r="M51" s="14"/>
      <c r="N51" s="14"/>
      <c r="O51" s="125" t="str">
        <f t="shared" si="0"/>
        <v/>
      </c>
      <c r="P51" s="4"/>
    </row>
    <row r="52" spans="1:16" ht="14.25" customHeight="1" x14ac:dyDescent="0.2">
      <c r="A52" s="4"/>
      <c r="B52" s="7"/>
      <c r="C52" s="62"/>
      <c r="D52" s="91"/>
      <c r="E52" s="8"/>
      <c r="F52" s="14"/>
      <c r="G52" s="14"/>
      <c r="H52" s="14"/>
      <c r="I52" s="14"/>
      <c r="J52" s="14"/>
      <c r="K52" s="14"/>
      <c r="L52" s="14"/>
      <c r="M52" s="14"/>
      <c r="N52" s="14"/>
      <c r="O52" s="125" t="str">
        <f t="shared" si="0"/>
        <v/>
      </c>
      <c r="P52" s="4"/>
    </row>
    <row r="53" spans="1:16" ht="14.25" customHeight="1" x14ac:dyDescent="0.2">
      <c r="A53" s="4"/>
      <c r="B53" s="7"/>
      <c r="C53" s="62"/>
      <c r="D53" s="91"/>
      <c r="E53" s="8"/>
      <c r="F53" s="14"/>
      <c r="G53" s="14"/>
      <c r="H53" s="14"/>
      <c r="I53" s="14"/>
      <c r="J53" s="14"/>
      <c r="K53" s="14"/>
      <c r="L53" s="14"/>
      <c r="M53" s="14"/>
      <c r="N53" s="14"/>
      <c r="O53" s="125" t="str">
        <f t="shared" si="0"/>
        <v/>
      </c>
      <c r="P53" s="4"/>
    </row>
    <row r="54" spans="1:16" ht="14.25" customHeight="1" x14ac:dyDescent="0.2">
      <c r="A54" s="4"/>
      <c r="B54" s="7"/>
      <c r="C54" s="62"/>
      <c r="D54" s="91"/>
      <c r="E54" s="8"/>
      <c r="F54" s="14"/>
      <c r="G54" s="14"/>
      <c r="H54" s="14"/>
      <c r="I54" s="14"/>
      <c r="J54" s="14"/>
      <c r="K54" s="14"/>
      <c r="L54" s="14"/>
      <c r="M54" s="14"/>
      <c r="N54" s="14"/>
      <c r="O54" s="125" t="str">
        <f t="shared" si="0"/>
        <v/>
      </c>
      <c r="P54" s="4"/>
    </row>
    <row r="55" spans="1:16" ht="14.25" customHeight="1" x14ac:dyDescent="0.2">
      <c r="A55" s="4"/>
      <c r="B55" s="7"/>
      <c r="C55" s="62"/>
      <c r="D55" s="91"/>
      <c r="E55" s="8"/>
      <c r="F55" s="14"/>
      <c r="G55" s="14"/>
      <c r="H55" s="14"/>
      <c r="I55" s="14"/>
      <c r="J55" s="14"/>
      <c r="K55" s="14"/>
      <c r="L55" s="14"/>
      <c r="M55" s="14"/>
      <c r="N55" s="14"/>
      <c r="O55" s="125" t="str">
        <f t="shared" si="0"/>
        <v/>
      </c>
      <c r="P55" s="4"/>
    </row>
    <row r="56" spans="1:16" ht="14.25" customHeight="1" x14ac:dyDescent="0.2">
      <c r="A56" s="4"/>
      <c r="B56" s="7"/>
      <c r="C56" s="62"/>
      <c r="D56" s="91"/>
      <c r="E56" s="8"/>
      <c r="F56" s="14"/>
      <c r="G56" s="14"/>
      <c r="H56" s="14"/>
      <c r="I56" s="14"/>
      <c r="J56" s="14"/>
      <c r="K56" s="14"/>
      <c r="L56" s="14"/>
      <c r="M56" s="14"/>
      <c r="N56" s="14"/>
      <c r="O56" s="125" t="str">
        <f t="shared" si="0"/>
        <v/>
      </c>
      <c r="P56" s="4"/>
    </row>
    <row r="57" spans="1:16" ht="14.25" customHeight="1" x14ac:dyDescent="0.2">
      <c r="A57" s="4"/>
      <c r="B57" s="7"/>
      <c r="C57" s="62"/>
      <c r="D57" s="91"/>
      <c r="E57" s="8"/>
      <c r="F57" s="14"/>
      <c r="G57" s="14"/>
      <c r="H57" s="14"/>
      <c r="I57" s="14"/>
      <c r="J57" s="14"/>
      <c r="K57" s="14"/>
      <c r="L57" s="14"/>
      <c r="M57" s="14"/>
      <c r="N57" s="14"/>
      <c r="O57" s="125" t="str">
        <f t="shared" si="0"/>
        <v/>
      </c>
      <c r="P57" s="4"/>
    </row>
    <row r="58" spans="1:16" ht="14.25" customHeight="1" x14ac:dyDescent="0.2">
      <c r="A58" s="4"/>
      <c r="B58" s="7"/>
      <c r="C58" s="62"/>
      <c r="D58" s="91"/>
      <c r="E58" s="8"/>
      <c r="F58" s="14"/>
      <c r="G58" s="14"/>
      <c r="H58" s="14"/>
      <c r="I58" s="14"/>
      <c r="J58" s="14"/>
      <c r="K58" s="14"/>
      <c r="L58" s="14"/>
      <c r="M58" s="14"/>
      <c r="N58" s="14"/>
      <c r="O58" s="125" t="str">
        <f t="shared" si="0"/>
        <v/>
      </c>
      <c r="P58" s="4"/>
    </row>
    <row r="59" spans="1:16" ht="14.25" customHeight="1" x14ac:dyDescent="0.2">
      <c r="A59" s="4"/>
      <c r="B59" s="7"/>
      <c r="C59" s="62"/>
      <c r="D59" s="91"/>
      <c r="E59" s="8"/>
      <c r="F59" s="14"/>
      <c r="G59" s="14"/>
      <c r="H59" s="14"/>
      <c r="I59" s="14"/>
      <c r="J59" s="14"/>
      <c r="K59" s="14"/>
      <c r="L59" s="14"/>
      <c r="M59" s="14"/>
      <c r="N59" s="14"/>
      <c r="O59" s="125" t="str">
        <f t="shared" si="0"/>
        <v/>
      </c>
      <c r="P59" s="4"/>
    </row>
    <row r="60" spans="1:16" ht="14.25" customHeight="1" x14ac:dyDescent="0.2">
      <c r="A60" s="4"/>
      <c r="B60" s="7"/>
      <c r="C60" s="62"/>
      <c r="D60" s="91"/>
      <c r="E60" s="8"/>
      <c r="F60" s="14"/>
      <c r="G60" s="14"/>
      <c r="H60" s="14"/>
      <c r="I60" s="14"/>
      <c r="J60" s="14"/>
      <c r="K60" s="14"/>
      <c r="L60" s="14"/>
      <c r="M60" s="14"/>
      <c r="N60" s="14"/>
      <c r="O60" s="125" t="str">
        <f t="shared" si="0"/>
        <v/>
      </c>
      <c r="P60" s="4"/>
    </row>
    <row r="61" spans="1:16" ht="14.25" customHeight="1" x14ac:dyDescent="0.2">
      <c r="A61" s="4"/>
      <c r="B61" s="7"/>
      <c r="C61" s="62"/>
      <c r="D61" s="91"/>
      <c r="E61" s="8"/>
      <c r="F61" s="14"/>
      <c r="G61" s="14"/>
      <c r="H61" s="14"/>
      <c r="I61" s="14"/>
      <c r="J61" s="14"/>
      <c r="K61" s="14"/>
      <c r="L61" s="14"/>
      <c r="M61" s="14"/>
      <c r="N61" s="14"/>
      <c r="O61" s="125" t="str">
        <f t="shared" si="0"/>
        <v/>
      </c>
      <c r="P61" s="4"/>
    </row>
    <row r="62" spans="1:16" ht="14.25" customHeight="1" x14ac:dyDescent="0.2">
      <c r="A62" s="4"/>
      <c r="B62" s="4"/>
      <c r="C62" s="4"/>
      <c r="D62" s="4"/>
      <c r="E62" s="4"/>
      <c r="F62" s="4"/>
      <c r="G62" s="4"/>
      <c r="H62" s="4"/>
      <c r="I62" s="4"/>
      <c r="J62" s="4"/>
      <c r="K62" s="4"/>
      <c r="L62" s="4"/>
      <c r="M62" s="4"/>
      <c r="N62" s="4"/>
      <c r="O62" s="4"/>
      <c r="P62" s="4"/>
    </row>
  </sheetData>
  <mergeCells count="3">
    <mergeCell ref="B10:C10"/>
    <mergeCell ref="F10:I10"/>
    <mergeCell ref="J10:O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Listwerte!$BW$3:$BW$7</xm:f>
          </x14:formula1>
          <xm:sqref>B7:O7</xm:sqref>
        </x14:dataValidation>
        <x14:dataValidation type="list" allowBlank="1" showInputMessage="1" showErrorMessage="1" xr:uid="{00000000-0002-0000-0B00-000001000000}">
          <x14:formula1>
            <xm:f>Listwerte!$J$3:$J$157</xm:f>
          </x14:formula1>
          <xm:sqref>D12:D61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3.125" customWidth="1"/>
    <col min="2" max="2" width="13.625" customWidth="1"/>
    <col min="3" max="3" width="14.25" customWidth="1"/>
    <col min="4" max="4" width="12" customWidth="1"/>
    <col min="5" max="5" width="14.125" customWidth="1"/>
    <col min="6" max="6" width="13.75" customWidth="1"/>
    <col min="7" max="7" width="16.75" bestFit="1" customWidth="1"/>
    <col min="8" max="8" width="22.875" bestFit="1" customWidth="1"/>
    <col min="9" max="11" width="16.25" customWidth="1"/>
    <col min="12" max="12" width="20.25" customWidth="1"/>
    <col min="13" max="13" width="19.375" customWidth="1"/>
    <col min="14" max="14" width="3.125" customWidth="1"/>
  </cols>
  <sheetData>
    <row r="1" spans="1:14" ht="18.75" customHeight="1" x14ac:dyDescent="0.25">
      <c r="A1" s="1"/>
      <c r="B1" s="1"/>
      <c r="C1" s="1"/>
      <c r="D1" s="1"/>
      <c r="E1" s="1"/>
      <c r="F1" s="1"/>
      <c r="G1" s="174"/>
      <c r="H1" s="174"/>
      <c r="I1" s="175"/>
      <c r="J1" s="176"/>
      <c r="K1" s="1"/>
      <c r="L1" s="1"/>
      <c r="M1" s="1"/>
      <c r="N1" s="1"/>
    </row>
    <row r="2" spans="1:14" ht="18.75" customHeight="1" x14ac:dyDescent="0.25">
      <c r="A2" s="1"/>
      <c r="B2" s="17" t="s">
        <v>1255</v>
      </c>
      <c r="C2" s="19"/>
      <c r="D2" s="19"/>
      <c r="E2" s="18"/>
      <c r="F2" s="105">
        <f>G1_Fondsdaten!$E$2</f>
        <v>0</v>
      </c>
      <c r="G2" s="1"/>
      <c r="H2" s="1"/>
      <c r="I2" s="1"/>
      <c r="J2" s="1"/>
      <c r="K2" s="1"/>
      <c r="L2" s="1"/>
      <c r="M2" s="1"/>
      <c r="N2" s="1"/>
    </row>
    <row r="3" spans="1:14" ht="18.75" customHeight="1" x14ac:dyDescent="0.25">
      <c r="A3" s="1"/>
      <c r="B3" s="3" t="s">
        <v>1256</v>
      </c>
      <c r="C3" s="3"/>
      <c r="D3" s="3"/>
      <c r="E3" s="1"/>
      <c r="F3" s="1"/>
      <c r="G3" s="1"/>
      <c r="H3" s="1"/>
      <c r="I3" s="1"/>
      <c r="J3" s="1"/>
      <c r="K3" s="1"/>
      <c r="L3" s="1"/>
      <c r="M3" s="1"/>
      <c r="N3" s="1"/>
    </row>
    <row r="4" spans="1:14" s="160" customFormat="1" ht="14.25" customHeight="1" outlineLevel="1" x14ac:dyDescent="0.2">
      <c r="A4" s="159"/>
      <c r="B4" s="151" t="s">
        <v>1797</v>
      </c>
      <c r="C4" s="156" t="s">
        <v>1514</v>
      </c>
      <c r="D4" s="156" t="s">
        <v>1519</v>
      </c>
      <c r="E4" s="156" t="s">
        <v>1518</v>
      </c>
      <c r="F4" s="156" t="s">
        <v>1569</v>
      </c>
      <c r="G4" s="156" t="s">
        <v>1678</v>
      </c>
      <c r="H4" s="156" t="s">
        <v>2010</v>
      </c>
      <c r="I4" s="156" t="s">
        <v>1679</v>
      </c>
      <c r="J4" s="156" t="s">
        <v>1680</v>
      </c>
      <c r="K4" s="156" t="s">
        <v>1681</v>
      </c>
      <c r="L4" s="156" t="s">
        <v>1682</v>
      </c>
      <c r="M4" s="156" t="s">
        <v>1683</v>
      </c>
      <c r="N4" s="159"/>
    </row>
    <row r="5" spans="1:14" s="160" customFormat="1" ht="14.25" customHeight="1" outlineLevel="1" x14ac:dyDescent="0.2">
      <c r="A5" s="159"/>
      <c r="B5" s="151">
        <v>435</v>
      </c>
      <c r="C5" s="156">
        <v>101</v>
      </c>
      <c r="D5" s="156">
        <v>100</v>
      </c>
      <c r="E5" s="156">
        <v>126</v>
      </c>
      <c r="F5" s="156">
        <v>146</v>
      </c>
      <c r="G5" s="156">
        <v>265</v>
      </c>
      <c r="H5" s="156">
        <v>497</v>
      </c>
      <c r="I5" s="156">
        <v>266</v>
      </c>
      <c r="J5" s="156">
        <v>267</v>
      </c>
      <c r="K5" s="156">
        <v>268</v>
      </c>
      <c r="L5" s="156">
        <v>269</v>
      </c>
      <c r="M5" s="156">
        <v>270</v>
      </c>
      <c r="N5" s="159"/>
    </row>
    <row r="6" spans="1:14" ht="171" customHeight="1" outlineLevel="1" x14ac:dyDescent="0.2">
      <c r="A6" s="1"/>
      <c r="B6" s="21" t="s">
        <v>604</v>
      </c>
      <c r="C6" s="21" t="s">
        <v>447</v>
      </c>
      <c r="D6" s="21" t="s">
        <v>1216</v>
      </c>
      <c r="E6" s="21" t="s">
        <v>487</v>
      </c>
      <c r="F6" s="21" t="s">
        <v>547</v>
      </c>
      <c r="G6" s="21" t="s">
        <v>1257</v>
      </c>
      <c r="H6" s="21" t="s">
        <v>2011</v>
      </c>
      <c r="I6" s="21" t="s">
        <v>1258</v>
      </c>
      <c r="J6" s="21" t="s">
        <v>1259</v>
      </c>
      <c r="K6" s="21" t="s">
        <v>1260</v>
      </c>
      <c r="L6" s="21" t="s">
        <v>1261</v>
      </c>
      <c r="M6" s="21" t="s">
        <v>1262</v>
      </c>
      <c r="N6" s="1"/>
    </row>
    <row r="7" spans="1:14" ht="14.25" customHeight="1" outlineLevel="1" x14ac:dyDescent="0.2">
      <c r="A7" s="1"/>
      <c r="B7" s="21" t="s">
        <v>410</v>
      </c>
      <c r="C7" s="21" t="s">
        <v>411</v>
      </c>
      <c r="D7" s="21" t="s">
        <v>458</v>
      </c>
      <c r="E7" s="21" t="s">
        <v>410</v>
      </c>
      <c r="F7" s="21" t="s">
        <v>458</v>
      </c>
      <c r="G7" s="21" t="s">
        <v>409</v>
      </c>
      <c r="H7" s="21" t="s">
        <v>411</v>
      </c>
      <c r="I7" s="21" t="s">
        <v>409</v>
      </c>
      <c r="J7" s="21" t="s">
        <v>409</v>
      </c>
      <c r="K7" s="21" t="s">
        <v>409</v>
      </c>
      <c r="L7" s="21" t="s">
        <v>412</v>
      </c>
      <c r="M7" s="21" t="s">
        <v>409</v>
      </c>
      <c r="N7" s="1"/>
    </row>
    <row r="8" spans="1:14" ht="14.25" customHeight="1" outlineLevel="1" x14ac:dyDescent="0.2">
      <c r="A8" s="1"/>
      <c r="B8" s="21" t="s">
        <v>1063</v>
      </c>
      <c r="C8" s="27">
        <v>42735</v>
      </c>
      <c r="D8" s="21" t="s">
        <v>1</v>
      </c>
      <c r="E8" s="21" t="s">
        <v>1057</v>
      </c>
      <c r="F8" s="23" t="s">
        <v>1512</v>
      </c>
      <c r="G8" s="23">
        <v>10000000</v>
      </c>
      <c r="H8" s="27">
        <v>46006</v>
      </c>
      <c r="I8" s="22">
        <v>1800000</v>
      </c>
      <c r="J8" s="22">
        <v>750000</v>
      </c>
      <c r="K8" s="22">
        <v>2500000</v>
      </c>
      <c r="L8" s="23" t="s">
        <v>1263</v>
      </c>
      <c r="M8" s="23">
        <v>1000</v>
      </c>
      <c r="N8" s="1"/>
    </row>
    <row r="9" spans="1:14" ht="18.75" customHeight="1" outlineLevel="1" x14ac:dyDescent="0.2">
      <c r="A9" s="1"/>
      <c r="B9" s="1"/>
      <c r="C9" s="1"/>
      <c r="D9" s="1"/>
      <c r="E9" s="1"/>
      <c r="F9" s="6"/>
      <c r="G9" s="1"/>
      <c r="H9" s="1"/>
      <c r="I9" s="1"/>
      <c r="J9" s="1"/>
      <c r="K9" s="1"/>
      <c r="L9" s="1"/>
      <c r="M9" s="1"/>
      <c r="N9" s="1"/>
    </row>
    <row r="10" spans="1:14" ht="18.75" customHeight="1" x14ac:dyDescent="0.25">
      <c r="A10" s="3"/>
      <c r="B10" s="250" t="s">
        <v>584</v>
      </c>
      <c r="C10" s="247"/>
      <c r="D10" s="64" t="s">
        <v>415</v>
      </c>
      <c r="E10" s="113" t="s">
        <v>1220</v>
      </c>
      <c r="F10" s="126"/>
      <c r="G10" s="49" t="s">
        <v>498</v>
      </c>
      <c r="H10" s="206"/>
      <c r="I10" s="279" t="s">
        <v>1264</v>
      </c>
      <c r="J10" s="274"/>
      <c r="K10" s="274"/>
      <c r="L10" s="127"/>
      <c r="M10" s="127"/>
      <c r="N10" s="3"/>
    </row>
    <row r="11" spans="1:14" s="45" customFormat="1" ht="52.5" customHeight="1" x14ac:dyDescent="0.2">
      <c r="A11" s="38"/>
      <c r="B11" s="51" t="s">
        <v>556</v>
      </c>
      <c r="C11" s="54" t="s">
        <v>439</v>
      </c>
      <c r="D11" s="34" t="s">
        <v>415</v>
      </c>
      <c r="E11" s="33" t="s">
        <v>416</v>
      </c>
      <c r="F11" s="34" t="s">
        <v>545</v>
      </c>
      <c r="G11" s="33" t="s">
        <v>1265</v>
      </c>
      <c r="H11" s="33" t="s">
        <v>2006</v>
      </c>
      <c r="I11" s="33" t="s">
        <v>1266</v>
      </c>
      <c r="J11" s="33" t="s">
        <v>1267</v>
      </c>
      <c r="K11" s="33" t="s">
        <v>1268</v>
      </c>
      <c r="L11" s="33" t="s">
        <v>1269</v>
      </c>
      <c r="M11" s="33" t="s">
        <v>1270</v>
      </c>
      <c r="N11" s="38"/>
    </row>
    <row r="12" spans="1:14" ht="14.25" customHeight="1" x14ac:dyDescent="0.2">
      <c r="A12" s="4"/>
      <c r="B12" s="7"/>
      <c r="C12" s="62"/>
      <c r="D12" s="8"/>
      <c r="E12" s="8"/>
      <c r="F12" s="8"/>
      <c r="G12" s="20"/>
      <c r="H12" s="20"/>
      <c r="I12" s="14"/>
      <c r="J12" s="14"/>
      <c r="K12" s="14"/>
      <c r="L12" s="9"/>
      <c r="M12" s="20"/>
      <c r="N12" s="4"/>
    </row>
    <row r="13" spans="1:14" ht="14.25" customHeight="1" x14ac:dyDescent="0.2">
      <c r="A13" s="4"/>
      <c r="B13" s="7"/>
      <c r="C13" s="62"/>
      <c r="D13" s="8"/>
      <c r="E13" s="8"/>
      <c r="F13" s="8"/>
      <c r="G13" s="20"/>
      <c r="H13" s="20"/>
      <c r="I13" s="14"/>
      <c r="J13" s="14"/>
      <c r="K13" s="14"/>
      <c r="L13" s="9"/>
      <c r="M13" s="20"/>
      <c r="N13" s="4"/>
    </row>
    <row r="14" spans="1:14" ht="14.25" customHeight="1" x14ac:dyDescent="0.2">
      <c r="A14" s="4"/>
      <c r="B14" s="7"/>
      <c r="C14" s="62"/>
      <c r="D14" s="8"/>
      <c r="E14" s="8"/>
      <c r="F14" s="8"/>
      <c r="G14" s="20"/>
      <c r="H14" s="20"/>
      <c r="I14" s="14"/>
      <c r="J14" s="14"/>
      <c r="K14" s="14"/>
      <c r="L14" s="9"/>
      <c r="M14" s="20"/>
      <c r="N14" s="4"/>
    </row>
    <row r="15" spans="1:14" ht="14.25" customHeight="1" x14ac:dyDescent="0.2">
      <c r="A15" s="4"/>
      <c r="B15" s="7"/>
      <c r="C15" s="62"/>
      <c r="D15" s="8"/>
      <c r="E15" s="8"/>
      <c r="F15" s="8"/>
      <c r="G15" s="20"/>
      <c r="H15" s="20"/>
      <c r="I15" s="14"/>
      <c r="J15" s="14"/>
      <c r="K15" s="14"/>
      <c r="L15" s="9"/>
      <c r="M15" s="20"/>
      <c r="N15" s="4"/>
    </row>
    <row r="16" spans="1:14" ht="14.25" customHeight="1" x14ac:dyDescent="0.2">
      <c r="A16" s="4"/>
      <c r="B16" s="7"/>
      <c r="C16" s="62"/>
      <c r="D16" s="8"/>
      <c r="E16" s="8"/>
      <c r="F16" s="8"/>
      <c r="G16" s="20"/>
      <c r="H16" s="20"/>
      <c r="I16" s="14"/>
      <c r="J16" s="14"/>
      <c r="K16" s="14"/>
      <c r="L16" s="9"/>
      <c r="M16" s="20"/>
      <c r="N16" s="4"/>
    </row>
    <row r="17" spans="1:14" ht="14.25" customHeight="1" x14ac:dyDescent="0.2">
      <c r="A17" s="4"/>
      <c r="B17" s="7"/>
      <c r="C17" s="62"/>
      <c r="D17" s="8"/>
      <c r="E17" s="8"/>
      <c r="F17" s="8"/>
      <c r="G17" s="20"/>
      <c r="H17" s="20"/>
      <c r="I17" s="14"/>
      <c r="J17" s="14"/>
      <c r="K17" s="14"/>
      <c r="L17" s="9"/>
      <c r="M17" s="20"/>
      <c r="N17" s="4"/>
    </row>
    <row r="18" spans="1:14" ht="14.25" customHeight="1" x14ac:dyDescent="0.2">
      <c r="A18" s="4"/>
      <c r="B18" s="7"/>
      <c r="C18" s="62"/>
      <c r="D18" s="8"/>
      <c r="E18" s="8"/>
      <c r="F18" s="8"/>
      <c r="G18" s="20"/>
      <c r="H18" s="20"/>
      <c r="I18" s="14"/>
      <c r="J18" s="14"/>
      <c r="K18" s="14"/>
      <c r="L18" s="9"/>
      <c r="M18" s="20"/>
      <c r="N18" s="4"/>
    </row>
    <row r="19" spans="1:14" ht="14.25" customHeight="1" x14ac:dyDescent="0.2">
      <c r="A19" s="4"/>
      <c r="B19" s="7"/>
      <c r="C19" s="62"/>
      <c r="D19" s="8"/>
      <c r="E19" s="8"/>
      <c r="F19" s="8"/>
      <c r="G19" s="20"/>
      <c r="H19" s="20"/>
      <c r="I19" s="14"/>
      <c r="J19" s="14"/>
      <c r="K19" s="14"/>
      <c r="L19" s="9"/>
      <c r="M19" s="20"/>
      <c r="N19" s="4"/>
    </row>
    <row r="20" spans="1:14" ht="14.25" customHeight="1" x14ac:dyDescent="0.2">
      <c r="A20" s="4"/>
      <c r="B20" s="7"/>
      <c r="C20" s="62"/>
      <c r="D20" s="8"/>
      <c r="E20" s="8"/>
      <c r="F20" s="8"/>
      <c r="G20" s="20"/>
      <c r="H20" s="20"/>
      <c r="I20" s="14"/>
      <c r="J20" s="14"/>
      <c r="K20" s="14"/>
      <c r="L20" s="9"/>
      <c r="M20" s="20"/>
      <c r="N20" s="4"/>
    </row>
    <row r="21" spans="1:14" ht="14.25" customHeight="1" x14ac:dyDescent="0.2">
      <c r="A21" s="4"/>
      <c r="B21" s="7"/>
      <c r="C21" s="62"/>
      <c r="D21" s="8"/>
      <c r="E21" s="8"/>
      <c r="F21" s="8"/>
      <c r="G21" s="20"/>
      <c r="H21" s="20"/>
      <c r="I21" s="14"/>
      <c r="J21" s="14"/>
      <c r="K21" s="14"/>
      <c r="L21" s="9"/>
      <c r="M21" s="20"/>
      <c r="N21" s="4"/>
    </row>
    <row r="22" spans="1:14" ht="14.25" customHeight="1" x14ac:dyDescent="0.2">
      <c r="A22" s="4"/>
      <c r="B22" s="7"/>
      <c r="C22" s="62"/>
      <c r="D22" s="8"/>
      <c r="E22" s="8"/>
      <c r="F22" s="8"/>
      <c r="G22" s="20"/>
      <c r="H22" s="20"/>
      <c r="I22" s="14"/>
      <c r="J22" s="14"/>
      <c r="K22" s="14"/>
      <c r="L22" s="9"/>
      <c r="M22" s="20"/>
      <c r="N22" s="4"/>
    </row>
    <row r="23" spans="1:14" ht="14.25" customHeight="1" x14ac:dyDescent="0.2">
      <c r="A23" s="4"/>
      <c r="B23" s="7"/>
      <c r="C23" s="62"/>
      <c r="D23" s="8"/>
      <c r="E23" s="8"/>
      <c r="F23" s="8"/>
      <c r="G23" s="20"/>
      <c r="H23" s="20"/>
      <c r="I23" s="14"/>
      <c r="J23" s="14"/>
      <c r="K23" s="14"/>
      <c r="L23" s="9"/>
      <c r="M23" s="20"/>
      <c r="N23" s="4"/>
    </row>
    <row r="24" spans="1:14" ht="14.25" customHeight="1" x14ac:dyDescent="0.2">
      <c r="A24" s="4"/>
      <c r="B24" s="7"/>
      <c r="C24" s="62"/>
      <c r="D24" s="8"/>
      <c r="E24" s="8"/>
      <c r="F24" s="8"/>
      <c r="G24" s="20"/>
      <c r="H24" s="20"/>
      <c r="I24" s="14"/>
      <c r="J24" s="14"/>
      <c r="K24" s="14"/>
      <c r="L24" s="9"/>
      <c r="M24" s="20"/>
      <c r="N24" s="4"/>
    </row>
    <row r="25" spans="1:14" ht="14.25" customHeight="1" x14ac:dyDescent="0.2">
      <c r="A25" s="4"/>
      <c r="B25" s="7"/>
      <c r="C25" s="62"/>
      <c r="D25" s="8"/>
      <c r="E25" s="8"/>
      <c r="F25" s="8"/>
      <c r="G25" s="20"/>
      <c r="H25" s="20"/>
      <c r="I25" s="14"/>
      <c r="J25" s="14"/>
      <c r="K25" s="14"/>
      <c r="L25" s="9"/>
      <c r="M25" s="20"/>
      <c r="N25" s="4"/>
    </row>
    <row r="26" spans="1:14" ht="14.25" customHeight="1" x14ac:dyDescent="0.2">
      <c r="A26" s="4"/>
      <c r="B26" s="7"/>
      <c r="C26" s="62"/>
      <c r="D26" s="8"/>
      <c r="E26" s="8"/>
      <c r="F26" s="8"/>
      <c r="G26" s="20"/>
      <c r="H26" s="20"/>
      <c r="I26" s="14"/>
      <c r="J26" s="14"/>
      <c r="K26" s="14"/>
      <c r="L26" s="9"/>
      <c r="M26" s="20"/>
      <c r="N26" s="4"/>
    </row>
    <row r="27" spans="1:14" ht="14.25" customHeight="1" x14ac:dyDescent="0.2">
      <c r="A27" s="4"/>
      <c r="B27" s="7"/>
      <c r="C27" s="62"/>
      <c r="D27" s="8"/>
      <c r="E27" s="8"/>
      <c r="F27" s="8"/>
      <c r="G27" s="20"/>
      <c r="H27" s="20"/>
      <c r="I27" s="14"/>
      <c r="J27" s="14"/>
      <c r="K27" s="14"/>
      <c r="L27" s="9"/>
      <c r="M27" s="20"/>
      <c r="N27" s="4"/>
    </row>
    <row r="28" spans="1:14" ht="14.25" customHeight="1" x14ac:dyDescent="0.2">
      <c r="A28" s="4"/>
      <c r="B28" s="7"/>
      <c r="C28" s="62"/>
      <c r="D28" s="8"/>
      <c r="E28" s="8"/>
      <c r="F28" s="8"/>
      <c r="G28" s="20"/>
      <c r="H28" s="20"/>
      <c r="I28" s="14"/>
      <c r="J28" s="14"/>
      <c r="K28" s="14"/>
      <c r="L28" s="9"/>
      <c r="M28" s="20"/>
      <c r="N28" s="4"/>
    </row>
    <row r="29" spans="1:14" ht="14.25" customHeight="1" x14ac:dyDescent="0.2">
      <c r="A29" s="4"/>
      <c r="B29" s="7"/>
      <c r="C29" s="62"/>
      <c r="D29" s="8"/>
      <c r="E29" s="8"/>
      <c r="F29" s="8"/>
      <c r="G29" s="20"/>
      <c r="H29" s="20"/>
      <c r="I29" s="14"/>
      <c r="J29" s="14"/>
      <c r="K29" s="14"/>
      <c r="L29" s="9"/>
      <c r="M29" s="20"/>
      <c r="N29" s="4"/>
    </row>
    <row r="30" spans="1:14" ht="14.25" customHeight="1" x14ac:dyDescent="0.2">
      <c r="A30" s="4"/>
      <c r="B30" s="7"/>
      <c r="C30" s="62"/>
      <c r="D30" s="8"/>
      <c r="E30" s="8"/>
      <c r="F30" s="8"/>
      <c r="G30" s="20"/>
      <c r="H30" s="20"/>
      <c r="I30" s="14"/>
      <c r="J30" s="14"/>
      <c r="K30" s="14"/>
      <c r="L30" s="9"/>
      <c r="M30" s="20"/>
      <c r="N30" s="4"/>
    </row>
    <row r="31" spans="1:14" ht="14.25" customHeight="1" x14ac:dyDescent="0.2">
      <c r="A31" s="4"/>
      <c r="B31" s="7"/>
      <c r="C31" s="62"/>
      <c r="D31" s="8"/>
      <c r="E31" s="8"/>
      <c r="F31" s="8"/>
      <c r="G31" s="20"/>
      <c r="H31" s="20"/>
      <c r="I31" s="14"/>
      <c r="J31" s="14"/>
      <c r="K31" s="14"/>
      <c r="L31" s="9"/>
      <c r="M31" s="20"/>
      <c r="N31" s="4"/>
    </row>
    <row r="32" spans="1:14" ht="14.25" customHeight="1" x14ac:dyDescent="0.2">
      <c r="A32" s="4"/>
      <c r="B32" s="7"/>
      <c r="C32" s="62"/>
      <c r="D32" s="8"/>
      <c r="E32" s="8"/>
      <c r="F32" s="8"/>
      <c r="G32" s="20"/>
      <c r="H32" s="20"/>
      <c r="I32" s="14"/>
      <c r="J32" s="14"/>
      <c r="K32" s="14"/>
      <c r="L32" s="9"/>
      <c r="M32" s="20"/>
      <c r="N32" s="4"/>
    </row>
    <row r="33" spans="1:14" ht="14.25" customHeight="1" x14ac:dyDescent="0.2">
      <c r="A33" s="4"/>
      <c r="B33" s="7"/>
      <c r="C33" s="62"/>
      <c r="D33" s="8"/>
      <c r="E33" s="8"/>
      <c r="F33" s="8"/>
      <c r="G33" s="20"/>
      <c r="H33" s="20"/>
      <c r="I33" s="14"/>
      <c r="J33" s="14"/>
      <c r="K33" s="14"/>
      <c r="L33" s="9"/>
      <c r="M33" s="20"/>
      <c r="N33" s="4"/>
    </row>
    <row r="34" spans="1:14" ht="14.25" customHeight="1" x14ac:dyDescent="0.2">
      <c r="A34" s="4"/>
      <c r="B34" s="7"/>
      <c r="C34" s="62"/>
      <c r="D34" s="8"/>
      <c r="E34" s="8"/>
      <c r="F34" s="8"/>
      <c r="G34" s="20"/>
      <c r="H34" s="20"/>
      <c r="I34" s="14"/>
      <c r="J34" s="14"/>
      <c r="K34" s="14"/>
      <c r="L34" s="9"/>
      <c r="M34" s="20"/>
      <c r="N34" s="4"/>
    </row>
    <row r="35" spans="1:14" ht="14.25" customHeight="1" x14ac:dyDescent="0.2">
      <c r="A35" s="4"/>
      <c r="B35" s="7"/>
      <c r="C35" s="62"/>
      <c r="D35" s="8"/>
      <c r="E35" s="8"/>
      <c r="F35" s="8"/>
      <c r="G35" s="20"/>
      <c r="H35" s="20"/>
      <c r="I35" s="14"/>
      <c r="J35" s="14"/>
      <c r="K35" s="14"/>
      <c r="L35" s="9"/>
      <c r="M35" s="20"/>
      <c r="N35" s="4"/>
    </row>
    <row r="36" spans="1:14" ht="14.25" customHeight="1" x14ac:dyDescent="0.2">
      <c r="A36" s="4"/>
      <c r="B36" s="7"/>
      <c r="C36" s="62"/>
      <c r="D36" s="8"/>
      <c r="E36" s="8"/>
      <c r="F36" s="8"/>
      <c r="G36" s="20"/>
      <c r="H36" s="20"/>
      <c r="I36" s="14"/>
      <c r="J36" s="14"/>
      <c r="K36" s="14"/>
      <c r="L36" s="9"/>
      <c r="M36" s="20"/>
      <c r="N36" s="4"/>
    </row>
    <row r="37" spans="1:14" ht="14.25" customHeight="1" x14ac:dyDescent="0.2">
      <c r="A37" s="4"/>
      <c r="B37" s="7"/>
      <c r="C37" s="62"/>
      <c r="D37" s="8"/>
      <c r="E37" s="8"/>
      <c r="F37" s="8"/>
      <c r="G37" s="20"/>
      <c r="H37" s="20"/>
      <c r="I37" s="14"/>
      <c r="J37" s="14"/>
      <c r="K37" s="14"/>
      <c r="L37" s="9"/>
      <c r="M37" s="20"/>
      <c r="N37" s="4"/>
    </row>
    <row r="38" spans="1:14" ht="14.25" customHeight="1" x14ac:dyDescent="0.2">
      <c r="A38" s="4"/>
      <c r="B38" s="7"/>
      <c r="C38" s="62"/>
      <c r="D38" s="8"/>
      <c r="E38" s="8"/>
      <c r="F38" s="8"/>
      <c r="G38" s="20"/>
      <c r="H38" s="20"/>
      <c r="I38" s="14"/>
      <c r="J38" s="14"/>
      <c r="K38" s="14"/>
      <c r="L38" s="9"/>
      <c r="M38" s="20"/>
      <c r="N38" s="4"/>
    </row>
    <row r="39" spans="1:14" ht="14.25" customHeight="1" x14ac:dyDescent="0.2">
      <c r="A39" s="4"/>
      <c r="B39" s="7"/>
      <c r="C39" s="62"/>
      <c r="D39" s="8"/>
      <c r="E39" s="8"/>
      <c r="F39" s="8"/>
      <c r="G39" s="20"/>
      <c r="H39" s="20"/>
      <c r="I39" s="14"/>
      <c r="J39" s="14"/>
      <c r="K39" s="14"/>
      <c r="L39" s="9"/>
      <c r="M39" s="20"/>
      <c r="N39" s="4"/>
    </row>
    <row r="40" spans="1:14" ht="14.25" customHeight="1" x14ac:dyDescent="0.2">
      <c r="A40" s="4"/>
      <c r="B40" s="7"/>
      <c r="C40" s="62"/>
      <c r="D40" s="8"/>
      <c r="E40" s="8"/>
      <c r="F40" s="8"/>
      <c r="G40" s="20"/>
      <c r="H40" s="20"/>
      <c r="I40" s="14"/>
      <c r="J40" s="14"/>
      <c r="K40" s="14"/>
      <c r="L40" s="9"/>
      <c r="M40" s="20"/>
      <c r="N40" s="4"/>
    </row>
    <row r="41" spans="1:14" ht="14.25" customHeight="1" x14ac:dyDescent="0.2">
      <c r="A41" s="4"/>
      <c r="B41" s="7"/>
      <c r="C41" s="62"/>
      <c r="D41" s="8"/>
      <c r="E41" s="8"/>
      <c r="F41" s="8"/>
      <c r="G41" s="20"/>
      <c r="H41" s="20"/>
      <c r="I41" s="14"/>
      <c r="J41" s="14"/>
      <c r="K41" s="14"/>
      <c r="L41" s="9"/>
      <c r="M41" s="20"/>
      <c r="N41" s="4"/>
    </row>
    <row r="42" spans="1:14" ht="14.25" customHeight="1" x14ac:dyDescent="0.2">
      <c r="A42" s="4"/>
      <c r="B42" s="4"/>
      <c r="C42" s="4"/>
      <c r="D42" s="4"/>
      <c r="E42" s="4"/>
      <c r="F42" s="4"/>
      <c r="G42" s="4"/>
      <c r="H42" s="4"/>
      <c r="I42" s="4"/>
      <c r="J42" s="4"/>
      <c r="K42" s="4"/>
      <c r="L42" s="4"/>
      <c r="M42" s="4"/>
      <c r="N42" s="4"/>
    </row>
  </sheetData>
  <mergeCells count="2">
    <mergeCell ref="B10:C10"/>
    <mergeCell ref="I10:K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Listwerte!$BW$3:$BW$7</xm:f>
          </x14:formula1>
          <xm:sqref>B7:M7</xm:sqref>
        </x14:dataValidation>
        <x14:dataValidation type="list" allowBlank="1" showInputMessage="1" showErrorMessage="1" xr:uid="{00000000-0002-0000-0C00-000001000000}">
          <x14:formula1>
            <xm:f>Listwerte!$J$3:$J$157</xm:f>
          </x14:formula1>
          <xm:sqref>D12:D41</xm:sqref>
        </x14:dataValidation>
        <x14:dataValidation type="list" allowBlank="1" showInputMessage="1" showErrorMessage="1" xr:uid="{00000000-0002-0000-0C00-000002000000}">
          <x14:formula1>
            <xm:f>Listwerte!$AE$3:$AE$4</xm:f>
          </x14:formula1>
          <xm:sqref>F12:F41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3.125" customWidth="1"/>
    <col min="2" max="2" width="20.625" customWidth="1"/>
    <col min="3" max="3" width="14.25" customWidth="1"/>
    <col min="4" max="4" width="10.875" customWidth="1"/>
    <col min="5" max="5" width="18.375" customWidth="1"/>
    <col min="6" max="6" width="14.625" style="131" customWidth="1"/>
    <col min="7" max="7" width="17.5" customWidth="1"/>
    <col min="8" max="8" width="15.75" customWidth="1"/>
    <col min="9" max="10" width="18.875" customWidth="1"/>
    <col min="11" max="11" width="18.375" customWidth="1"/>
    <col min="12" max="12" width="13.75" customWidth="1"/>
    <col min="13" max="13" width="15.25" customWidth="1"/>
    <col min="14" max="14" width="14.125" customWidth="1"/>
    <col min="15" max="15" width="12.375" customWidth="1"/>
    <col min="16" max="19" width="13.75" customWidth="1"/>
    <col min="20" max="20" width="14.875" customWidth="1"/>
    <col min="21" max="21" width="14.625" customWidth="1"/>
    <col min="22" max="23" width="13.75" customWidth="1"/>
    <col min="24" max="25" width="14.25" customWidth="1"/>
    <col min="26" max="26" width="3.125" customWidth="1"/>
  </cols>
  <sheetData>
    <row r="1" spans="1:26" ht="18.75" customHeight="1" x14ac:dyDescent="0.25">
      <c r="A1" s="1"/>
      <c r="B1" s="1"/>
      <c r="C1" s="1"/>
      <c r="D1" s="1"/>
      <c r="E1" s="1"/>
      <c r="F1" s="1"/>
      <c r="G1" s="174"/>
      <c r="H1" s="175"/>
      <c r="I1" s="1"/>
      <c r="J1" s="1"/>
      <c r="K1" s="1"/>
      <c r="L1" s="1"/>
      <c r="M1" s="1"/>
      <c r="N1" s="1"/>
      <c r="O1" s="1"/>
      <c r="P1" s="1"/>
      <c r="Q1" s="1"/>
      <c r="R1" s="1"/>
      <c r="S1" s="1"/>
      <c r="T1" s="1"/>
      <c r="U1" s="1"/>
      <c r="V1" s="1"/>
      <c r="W1" s="1"/>
      <c r="X1" s="1"/>
      <c r="Y1" s="1"/>
      <c r="Z1" s="1"/>
    </row>
    <row r="2" spans="1:26" ht="18.75" customHeight="1" x14ac:dyDescent="0.25">
      <c r="A2" s="1"/>
      <c r="B2" s="17" t="s">
        <v>1271</v>
      </c>
      <c r="C2" s="19"/>
      <c r="D2" s="19"/>
      <c r="E2" s="105">
        <f>G1_Fondsdaten!$E$2</f>
        <v>0</v>
      </c>
      <c r="F2" s="128"/>
      <c r="G2" s="52"/>
      <c r="H2" s="40"/>
      <c r="I2" s="40"/>
      <c r="J2" s="40"/>
      <c r="K2" s="40"/>
      <c r="L2" s="40"/>
      <c r="M2" s="40"/>
      <c r="N2" s="1"/>
      <c r="O2" s="1"/>
      <c r="P2" s="1"/>
      <c r="Q2" s="1"/>
      <c r="R2" s="1"/>
      <c r="S2" s="1"/>
      <c r="T2" s="1"/>
      <c r="U2" s="1"/>
      <c r="V2" s="1"/>
      <c r="W2" s="1"/>
      <c r="X2" s="1"/>
      <c r="Y2" s="1"/>
      <c r="Z2" s="1"/>
    </row>
    <row r="3" spans="1:26" ht="18.75" customHeight="1" x14ac:dyDescent="0.25">
      <c r="A3" s="1"/>
      <c r="B3" s="3" t="s">
        <v>1272</v>
      </c>
      <c r="C3" s="3"/>
      <c r="D3" s="3"/>
      <c r="E3" s="3"/>
      <c r="F3" s="3"/>
      <c r="G3" s="3"/>
      <c r="H3" s="3"/>
      <c r="I3" s="3"/>
      <c r="J3" s="3"/>
      <c r="K3" s="3"/>
      <c r="L3" s="1"/>
      <c r="M3" s="1"/>
      <c r="N3" s="1"/>
      <c r="O3" s="1"/>
      <c r="P3" s="1"/>
      <c r="Q3" s="1"/>
      <c r="R3" s="1"/>
      <c r="S3" s="1"/>
      <c r="T3" s="1"/>
      <c r="U3" s="1"/>
      <c r="V3" s="1"/>
      <c r="W3" s="1"/>
      <c r="X3" s="1"/>
      <c r="Y3" s="1"/>
      <c r="Z3" s="1"/>
    </row>
    <row r="4" spans="1:26" s="160" customFormat="1" ht="14.25" customHeight="1" outlineLevel="1" x14ac:dyDescent="0.2">
      <c r="A4" s="159"/>
      <c r="B4" s="156" t="s">
        <v>1551</v>
      </c>
      <c r="C4" s="156" t="s">
        <v>1514</v>
      </c>
      <c r="D4" s="156" t="s">
        <v>1519</v>
      </c>
      <c r="E4" s="156" t="s">
        <v>1684</v>
      </c>
      <c r="F4" s="156" t="s">
        <v>1518</v>
      </c>
      <c r="G4" s="156" t="s">
        <v>1685</v>
      </c>
      <c r="H4" s="156" t="s">
        <v>1686</v>
      </c>
      <c r="I4" s="156" t="s">
        <v>1687</v>
      </c>
      <c r="J4" s="156" t="s">
        <v>1805</v>
      </c>
      <c r="K4" s="156" t="s">
        <v>1688</v>
      </c>
      <c r="L4" s="156" t="s">
        <v>1689</v>
      </c>
      <c r="M4" s="156" t="s">
        <v>1690</v>
      </c>
      <c r="N4" s="156" t="s">
        <v>1691</v>
      </c>
      <c r="O4" s="156" t="s">
        <v>1692</v>
      </c>
      <c r="P4" s="156" t="s">
        <v>1693</v>
      </c>
      <c r="Q4" s="156" t="s">
        <v>1694</v>
      </c>
      <c r="R4" s="156" t="s">
        <v>1822</v>
      </c>
      <c r="S4" s="156" t="s">
        <v>1823</v>
      </c>
      <c r="T4" s="156" t="s">
        <v>1824</v>
      </c>
      <c r="U4" s="156" t="s">
        <v>1825</v>
      </c>
      <c r="V4" s="156" t="s">
        <v>1820</v>
      </c>
      <c r="W4" s="156" t="s">
        <v>1826</v>
      </c>
      <c r="X4" s="156" t="s">
        <v>1695</v>
      </c>
      <c r="Y4" s="156" t="s">
        <v>1696</v>
      </c>
      <c r="Z4" s="159"/>
    </row>
    <row r="5" spans="1:26" s="160" customFormat="1" ht="14.25" customHeight="1" outlineLevel="1" x14ac:dyDescent="0.2">
      <c r="A5" s="159"/>
      <c r="B5" s="156">
        <v>102</v>
      </c>
      <c r="C5" s="156">
        <v>101</v>
      </c>
      <c r="D5" s="156">
        <v>100</v>
      </c>
      <c r="E5" s="156">
        <v>126</v>
      </c>
      <c r="F5" s="156">
        <v>271</v>
      </c>
      <c r="G5" s="156">
        <v>272</v>
      </c>
      <c r="H5" s="156">
        <v>273</v>
      </c>
      <c r="I5" s="156">
        <v>274</v>
      </c>
      <c r="J5" s="156">
        <v>437</v>
      </c>
      <c r="K5" s="156">
        <v>275</v>
      </c>
      <c r="L5" s="156">
        <v>276</v>
      </c>
      <c r="M5" s="157">
        <v>277</v>
      </c>
      <c r="N5" s="157">
        <v>278</v>
      </c>
      <c r="O5" s="156">
        <v>279</v>
      </c>
      <c r="P5" s="156">
        <v>280</v>
      </c>
      <c r="Q5" s="156">
        <v>281</v>
      </c>
      <c r="R5" s="156">
        <v>438</v>
      </c>
      <c r="S5" s="156">
        <v>439</v>
      </c>
      <c r="T5" s="156">
        <v>440</v>
      </c>
      <c r="U5" s="156">
        <v>441</v>
      </c>
      <c r="V5" s="156">
        <v>442</v>
      </c>
      <c r="W5" s="156">
        <v>443</v>
      </c>
      <c r="X5" s="156">
        <v>282</v>
      </c>
      <c r="Y5" s="156">
        <v>283</v>
      </c>
      <c r="Z5" s="159"/>
    </row>
    <row r="6" spans="1:26" ht="171" customHeight="1" outlineLevel="1" x14ac:dyDescent="0.2">
      <c r="A6" s="1"/>
      <c r="B6" s="21" t="s">
        <v>1977</v>
      </c>
      <c r="C6" s="21" t="s">
        <v>447</v>
      </c>
      <c r="D6" s="21" t="s">
        <v>1273</v>
      </c>
      <c r="E6" s="21" t="s">
        <v>487</v>
      </c>
      <c r="F6" s="21" t="s">
        <v>1274</v>
      </c>
      <c r="G6" s="21" t="s">
        <v>1275</v>
      </c>
      <c r="H6" s="21" t="s">
        <v>1276</v>
      </c>
      <c r="I6" s="21" t="s">
        <v>1496</v>
      </c>
      <c r="J6" s="21" t="s">
        <v>1807</v>
      </c>
      <c r="K6" s="21" t="s">
        <v>1277</v>
      </c>
      <c r="L6" s="21" t="s">
        <v>1917</v>
      </c>
      <c r="M6" s="21" t="s">
        <v>1278</v>
      </c>
      <c r="N6" s="21" t="s">
        <v>1279</v>
      </c>
      <c r="O6" s="21" t="s">
        <v>1280</v>
      </c>
      <c r="P6" s="21" t="s">
        <v>2116</v>
      </c>
      <c r="Q6" s="21" t="s">
        <v>1281</v>
      </c>
      <c r="R6" s="21" t="s">
        <v>1815</v>
      </c>
      <c r="S6" s="21" t="s">
        <v>1816</v>
      </c>
      <c r="T6" s="21" t="s">
        <v>2117</v>
      </c>
      <c r="U6" s="21" t="s">
        <v>1817</v>
      </c>
      <c r="V6" s="21" t="s">
        <v>1818</v>
      </c>
      <c r="W6" s="21" t="s">
        <v>1819</v>
      </c>
      <c r="X6" s="21" t="s">
        <v>1282</v>
      </c>
      <c r="Y6" s="21" t="s">
        <v>1283</v>
      </c>
      <c r="Z6" s="1"/>
    </row>
    <row r="7" spans="1:26" ht="14.25" customHeight="1" outlineLevel="1" x14ac:dyDescent="0.2">
      <c r="A7" s="1"/>
      <c r="B7" s="21" t="s">
        <v>410</v>
      </c>
      <c r="C7" s="21" t="s">
        <v>411</v>
      </c>
      <c r="D7" s="21" t="s">
        <v>458</v>
      </c>
      <c r="E7" s="21" t="s">
        <v>410</v>
      </c>
      <c r="F7" s="21" t="s">
        <v>410</v>
      </c>
      <c r="G7" s="21" t="s">
        <v>458</v>
      </c>
      <c r="H7" s="21" t="s">
        <v>410</v>
      </c>
      <c r="I7" s="21" t="s">
        <v>412</v>
      </c>
      <c r="J7" s="21" t="s">
        <v>410</v>
      </c>
      <c r="K7" s="21" t="s">
        <v>412</v>
      </c>
      <c r="L7" s="21" t="s">
        <v>409</v>
      </c>
      <c r="M7" s="21" t="s">
        <v>409</v>
      </c>
      <c r="N7" s="21" t="s">
        <v>409</v>
      </c>
      <c r="O7" s="21" t="s">
        <v>458</v>
      </c>
      <c r="P7" s="21" t="s">
        <v>411</v>
      </c>
      <c r="Q7" s="21" t="s">
        <v>411</v>
      </c>
      <c r="R7" s="21" t="s">
        <v>458</v>
      </c>
      <c r="S7" s="21" t="s">
        <v>458</v>
      </c>
      <c r="T7" s="21" t="s">
        <v>458</v>
      </c>
      <c r="U7" s="21" t="s">
        <v>458</v>
      </c>
      <c r="V7" s="21" t="s">
        <v>409</v>
      </c>
      <c r="W7" s="21" t="s">
        <v>409</v>
      </c>
      <c r="X7" s="21" t="s">
        <v>409</v>
      </c>
      <c r="Y7" s="21" t="s">
        <v>409</v>
      </c>
      <c r="Z7" s="1"/>
    </row>
    <row r="8" spans="1:26" ht="14.25" customHeight="1" outlineLevel="1" x14ac:dyDescent="0.2">
      <c r="A8" s="1"/>
      <c r="B8" s="21" t="s">
        <v>1063</v>
      </c>
      <c r="C8" s="27">
        <v>42735</v>
      </c>
      <c r="D8" s="21" t="s">
        <v>1</v>
      </c>
      <c r="E8" s="21" t="s">
        <v>1057</v>
      </c>
      <c r="F8" s="21" t="s">
        <v>1284</v>
      </c>
      <c r="G8" s="21" t="s">
        <v>1497</v>
      </c>
      <c r="H8" s="21" t="s">
        <v>1285</v>
      </c>
      <c r="I8" s="21" t="s">
        <v>1286</v>
      </c>
      <c r="J8" s="21" t="s">
        <v>1806</v>
      </c>
      <c r="K8" s="21" t="s">
        <v>1287</v>
      </c>
      <c r="L8" s="22">
        <v>10000000</v>
      </c>
      <c r="M8" s="171">
        <v>2.5000000000000001E-2</v>
      </c>
      <c r="N8" s="171">
        <v>5.0000000000000001E-3</v>
      </c>
      <c r="O8" s="23" t="s">
        <v>1499</v>
      </c>
      <c r="P8" s="27">
        <v>44196</v>
      </c>
      <c r="Q8" s="27">
        <v>44196</v>
      </c>
      <c r="R8" s="27" t="s">
        <v>1820</v>
      </c>
      <c r="S8" s="43">
        <v>1</v>
      </c>
      <c r="T8" s="43">
        <v>1</v>
      </c>
      <c r="U8" s="27" t="s">
        <v>1821</v>
      </c>
      <c r="V8" s="22">
        <v>550000</v>
      </c>
      <c r="W8" s="22">
        <v>550000</v>
      </c>
      <c r="X8" s="39">
        <v>5.5E-2</v>
      </c>
      <c r="Y8" s="22">
        <v>550000</v>
      </c>
      <c r="Z8" s="1"/>
    </row>
    <row r="9" spans="1:26" ht="18.75" customHeight="1" outlineLevel="1" x14ac:dyDescent="0.2">
      <c r="A9" s="1"/>
      <c r="B9" s="1"/>
      <c r="C9" s="1"/>
      <c r="D9" s="1"/>
      <c r="E9" s="1"/>
      <c r="F9" s="1"/>
      <c r="G9" s="1"/>
      <c r="H9" s="1"/>
      <c r="I9" s="1"/>
      <c r="J9" s="1"/>
      <c r="K9" s="1"/>
      <c r="L9" s="1"/>
      <c r="M9" s="1"/>
      <c r="N9" s="1"/>
      <c r="O9" s="1"/>
      <c r="P9" s="1"/>
      <c r="Q9" s="1"/>
      <c r="R9" s="1"/>
      <c r="S9" s="1"/>
      <c r="T9" s="1"/>
      <c r="U9" s="1"/>
      <c r="V9" s="1"/>
      <c r="W9" s="1"/>
      <c r="X9" s="1"/>
      <c r="Y9" s="1"/>
      <c r="Z9" s="1"/>
    </row>
    <row r="10" spans="1:26" ht="18.75" customHeight="1" x14ac:dyDescent="0.25">
      <c r="A10" s="3"/>
      <c r="B10" s="250" t="s">
        <v>584</v>
      </c>
      <c r="C10" s="247"/>
      <c r="D10" s="64" t="s">
        <v>415</v>
      </c>
      <c r="E10" s="64" t="s">
        <v>1220</v>
      </c>
      <c r="F10" s="269" t="s">
        <v>1288</v>
      </c>
      <c r="G10" s="269"/>
      <c r="H10" s="269"/>
      <c r="I10" s="269"/>
      <c r="J10" s="269"/>
      <c r="K10" s="269"/>
      <c r="L10" s="270"/>
      <c r="M10" s="279" t="s">
        <v>1289</v>
      </c>
      <c r="N10" s="274"/>
      <c r="O10" s="274"/>
      <c r="P10" s="274"/>
      <c r="Q10" s="274"/>
      <c r="R10" s="281" t="s">
        <v>1808</v>
      </c>
      <c r="S10" s="282"/>
      <c r="T10" s="282"/>
      <c r="U10" s="282"/>
      <c r="V10" s="282"/>
      <c r="W10" s="282"/>
      <c r="X10" s="282"/>
      <c r="Y10" s="283"/>
      <c r="Z10" s="3"/>
    </row>
    <row r="11" spans="1:26" s="45" customFormat="1" ht="52.5" customHeight="1" x14ac:dyDescent="0.2">
      <c r="A11" s="38"/>
      <c r="B11" s="210" t="s">
        <v>529</v>
      </c>
      <c r="C11" s="54" t="s">
        <v>439</v>
      </c>
      <c r="D11" s="33" t="s">
        <v>415</v>
      </c>
      <c r="E11" s="34" t="s">
        <v>1290</v>
      </c>
      <c r="F11" s="129" t="s">
        <v>1291</v>
      </c>
      <c r="G11" s="33" t="s">
        <v>1292</v>
      </c>
      <c r="H11" s="33" t="s">
        <v>1293</v>
      </c>
      <c r="I11" s="33" t="s">
        <v>1495</v>
      </c>
      <c r="J11" s="33" t="s">
        <v>1804</v>
      </c>
      <c r="K11" s="130" t="s">
        <v>1294</v>
      </c>
      <c r="L11" s="33" t="s">
        <v>1295</v>
      </c>
      <c r="M11" s="33" t="s">
        <v>1296</v>
      </c>
      <c r="N11" s="33" t="s">
        <v>1297</v>
      </c>
      <c r="O11" s="33" t="s">
        <v>1298</v>
      </c>
      <c r="P11" s="33" t="s">
        <v>1299</v>
      </c>
      <c r="Q11" s="33" t="s">
        <v>1300</v>
      </c>
      <c r="R11" s="34" t="s">
        <v>1809</v>
      </c>
      <c r="S11" s="34" t="s">
        <v>1810</v>
      </c>
      <c r="T11" s="34" t="s">
        <v>1811</v>
      </c>
      <c r="U11" s="34" t="s">
        <v>1812</v>
      </c>
      <c r="V11" s="34" t="s">
        <v>1813</v>
      </c>
      <c r="W11" s="34" t="s">
        <v>1814</v>
      </c>
      <c r="X11" s="34" t="s">
        <v>1301</v>
      </c>
      <c r="Y11" s="34" t="s">
        <v>1302</v>
      </c>
      <c r="Z11" s="38"/>
    </row>
    <row r="12" spans="1:26" ht="14.25" customHeight="1" x14ac:dyDescent="0.2">
      <c r="A12" s="4"/>
      <c r="B12" s="7"/>
      <c r="C12" s="62"/>
      <c r="D12" s="91"/>
      <c r="E12" s="8"/>
      <c r="F12" s="8"/>
      <c r="G12" s="8"/>
      <c r="H12" s="8"/>
      <c r="I12" s="8"/>
      <c r="J12" s="8"/>
      <c r="K12" s="8"/>
      <c r="L12" s="14"/>
      <c r="M12" s="187"/>
      <c r="N12" s="187"/>
      <c r="O12" s="56"/>
      <c r="P12" s="24"/>
      <c r="Q12" s="24"/>
      <c r="R12" s="186"/>
      <c r="S12" s="46"/>
      <c r="T12" s="46"/>
      <c r="U12" s="9"/>
      <c r="V12" s="14"/>
      <c r="W12" s="14"/>
      <c r="X12" s="16"/>
      <c r="Y12" s="14"/>
      <c r="Z12" s="4"/>
    </row>
    <row r="13" spans="1:26" ht="14.25" customHeight="1" x14ac:dyDescent="0.2">
      <c r="A13" s="4"/>
      <c r="B13" s="7"/>
      <c r="C13" s="62"/>
      <c r="D13" s="91"/>
      <c r="E13" s="8"/>
      <c r="F13" s="8"/>
      <c r="G13" s="8"/>
      <c r="H13" s="8"/>
      <c r="I13" s="8"/>
      <c r="J13" s="8"/>
      <c r="K13" s="8"/>
      <c r="L13" s="14"/>
      <c r="M13" s="187"/>
      <c r="N13" s="187"/>
      <c r="O13" s="56"/>
      <c r="P13" s="24"/>
      <c r="Q13" s="24"/>
      <c r="R13" s="186"/>
      <c r="S13" s="46"/>
      <c r="T13" s="46"/>
      <c r="U13" s="9"/>
      <c r="V13" s="14"/>
      <c r="W13" s="14"/>
      <c r="X13" s="16"/>
      <c r="Y13" s="14"/>
      <c r="Z13" s="4"/>
    </row>
    <row r="14" spans="1:26" ht="14.25" customHeight="1" x14ac:dyDescent="0.2">
      <c r="A14" s="4"/>
      <c r="B14" s="7"/>
      <c r="C14" s="62"/>
      <c r="D14" s="91"/>
      <c r="E14" s="8"/>
      <c r="F14" s="8"/>
      <c r="G14" s="8"/>
      <c r="H14" s="8"/>
      <c r="I14" s="8"/>
      <c r="J14" s="8"/>
      <c r="K14" s="8"/>
      <c r="L14" s="14"/>
      <c r="M14" s="187"/>
      <c r="N14" s="187"/>
      <c r="O14" s="56"/>
      <c r="P14" s="24"/>
      <c r="Q14" s="24"/>
      <c r="R14" s="186"/>
      <c r="S14" s="46"/>
      <c r="T14" s="46"/>
      <c r="U14" s="9"/>
      <c r="V14" s="14"/>
      <c r="W14" s="14"/>
      <c r="X14" s="16"/>
      <c r="Y14" s="14"/>
      <c r="Z14" s="4"/>
    </row>
    <row r="15" spans="1:26" ht="14.25" customHeight="1" x14ac:dyDescent="0.2">
      <c r="A15" s="4"/>
      <c r="B15" s="7"/>
      <c r="C15" s="62"/>
      <c r="D15" s="91"/>
      <c r="E15" s="8"/>
      <c r="F15" s="8"/>
      <c r="G15" s="8"/>
      <c r="H15" s="8"/>
      <c r="I15" s="8"/>
      <c r="J15" s="8"/>
      <c r="K15" s="8"/>
      <c r="L15" s="14"/>
      <c r="M15" s="187"/>
      <c r="N15" s="187"/>
      <c r="O15" s="56"/>
      <c r="P15" s="24"/>
      <c r="Q15" s="24"/>
      <c r="R15" s="186"/>
      <c r="S15" s="46"/>
      <c r="T15" s="46"/>
      <c r="U15" s="9"/>
      <c r="V15" s="14"/>
      <c r="W15" s="14"/>
      <c r="X15" s="16"/>
      <c r="Y15" s="14"/>
      <c r="Z15" s="4"/>
    </row>
    <row r="16" spans="1:26" ht="14.25" customHeight="1" x14ac:dyDescent="0.2">
      <c r="A16" s="4"/>
      <c r="B16" s="7"/>
      <c r="C16" s="62"/>
      <c r="D16" s="91"/>
      <c r="E16" s="8"/>
      <c r="F16" s="8"/>
      <c r="G16" s="8"/>
      <c r="H16" s="8"/>
      <c r="I16" s="8"/>
      <c r="J16" s="8"/>
      <c r="K16" s="8"/>
      <c r="L16" s="14"/>
      <c r="M16" s="187"/>
      <c r="N16" s="187"/>
      <c r="O16" s="56"/>
      <c r="P16" s="24"/>
      <c r="Q16" s="24"/>
      <c r="R16" s="186"/>
      <c r="S16" s="46"/>
      <c r="T16" s="46"/>
      <c r="U16" s="9"/>
      <c r="V16" s="14"/>
      <c r="W16" s="14"/>
      <c r="X16" s="16"/>
      <c r="Y16" s="14"/>
      <c r="Z16" s="4"/>
    </row>
    <row r="17" spans="1:26" ht="14.25" customHeight="1" x14ac:dyDescent="0.2">
      <c r="A17" s="4"/>
      <c r="B17" s="7"/>
      <c r="C17" s="62"/>
      <c r="D17" s="91"/>
      <c r="E17" s="8"/>
      <c r="F17" s="8"/>
      <c r="G17" s="8"/>
      <c r="H17" s="8"/>
      <c r="I17" s="8"/>
      <c r="J17" s="8"/>
      <c r="K17" s="8"/>
      <c r="L17" s="14"/>
      <c r="M17" s="187"/>
      <c r="N17" s="187"/>
      <c r="O17" s="56"/>
      <c r="P17" s="24"/>
      <c r="Q17" s="24"/>
      <c r="R17" s="186"/>
      <c r="S17" s="46"/>
      <c r="T17" s="46"/>
      <c r="U17" s="9"/>
      <c r="V17" s="14"/>
      <c r="W17" s="14"/>
      <c r="X17" s="16"/>
      <c r="Y17" s="14"/>
      <c r="Z17" s="4"/>
    </row>
    <row r="18" spans="1:26" ht="14.25" customHeight="1" x14ac:dyDescent="0.2">
      <c r="A18" s="4"/>
      <c r="B18" s="7"/>
      <c r="C18" s="62"/>
      <c r="D18" s="91"/>
      <c r="E18" s="8"/>
      <c r="F18" s="8"/>
      <c r="G18" s="8"/>
      <c r="H18" s="8"/>
      <c r="I18" s="8"/>
      <c r="J18" s="8"/>
      <c r="K18" s="8"/>
      <c r="L18" s="14"/>
      <c r="M18" s="187"/>
      <c r="N18" s="187"/>
      <c r="O18" s="56"/>
      <c r="P18" s="24"/>
      <c r="Q18" s="24"/>
      <c r="R18" s="186"/>
      <c r="S18" s="46"/>
      <c r="T18" s="46"/>
      <c r="U18" s="9"/>
      <c r="V18" s="14"/>
      <c r="W18" s="14"/>
      <c r="X18" s="16"/>
      <c r="Y18" s="14"/>
      <c r="Z18" s="4"/>
    </row>
    <row r="19" spans="1:26" ht="14.25" customHeight="1" x14ac:dyDescent="0.2">
      <c r="A19" s="4"/>
      <c r="B19" s="7"/>
      <c r="C19" s="62"/>
      <c r="D19" s="91"/>
      <c r="E19" s="8"/>
      <c r="F19" s="8"/>
      <c r="G19" s="8"/>
      <c r="H19" s="8"/>
      <c r="I19" s="8"/>
      <c r="J19" s="8"/>
      <c r="K19" s="8"/>
      <c r="L19" s="14"/>
      <c r="M19" s="187"/>
      <c r="N19" s="187"/>
      <c r="O19" s="56"/>
      <c r="P19" s="24"/>
      <c r="Q19" s="24"/>
      <c r="R19" s="186"/>
      <c r="S19" s="46"/>
      <c r="T19" s="46"/>
      <c r="U19" s="9"/>
      <c r="V19" s="14"/>
      <c r="W19" s="14"/>
      <c r="X19" s="16"/>
      <c r="Y19" s="14"/>
      <c r="Z19" s="4"/>
    </row>
    <row r="20" spans="1:26" ht="14.25" customHeight="1" x14ac:dyDescent="0.2">
      <c r="A20" s="4"/>
      <c r="B20" s="7"/>
      <c r="C20" s="62"/>
      <c r="D20" s="91"/>
      <c r="E20" s="8"/>
      <c r="F20" s="8"/>
      <c r="G20" s="8"/>
      <c r="H20" s="8"/>
      <c r="I20" s="8"/>
      <c r="J20" s="8"/>
      <c r="K20" s="8"/>
      <c r="L20" s="14"/>
      <c r="M20" s="187"/>
      <c r="N20" s="187"/>
      <c r="O20" s="56"/>
      <c r="P20" s="24"/>
      <c r="Q20" s="24"/>
      <c r="R20" s="186"/>
      <c r="S20" s="46"/>
      <c r="T20" s="46"/>
      <c r="U20" s="9"/>
      <c r="V20" s="14"/>
      <c r="W20" s="14"/>
      <c r="X20" s="16"/>
      <c r="Y20" s="14"/>
      <c r="Z20" s="4"/>
    </row>
    <row r="21" spans="1:26" ht="14.25" customHeight="1" x14ac:dyDescent="0.2">
      <c r="A21" s="4"/>
      <c r="B21" s="7"/>
      <c r="C21" s="62"/>
      <c r="D21" s="91"/>
      <c r="E21" s="8"/>
      <c r="F21" s="8"/>
      <c r="G21" s="8"/>
      <c r="H21" s="8"/>
      <c r="I21" s="8"/>
      <c r="J21" s="8"/>
      <c r="K21" s="8"/>
      <c r="L21" s="14"/>
      <c r="M21" s="187"/>
      <c r="N21" s="187"/>
      <c r="O21" s="56"/>
      <c r="P21" s="24"/>
      <c r="Q21" s="24"/>
      <c r="R21" s="186"/>
      <c r="S21" s="46"/>
      <c r="T21" s="46"/>
      <c r="U21" s="9"/>
      <c r="V21" s="14"/>
      <c r="W21" s="14"/>
      <c r="X21" s="16"/>
      <c r="Y21" s="14"/>
      <c r="Z21" s="4"/>
    </row>
    <row r="22" spans="1:26" ht="14.25" customHeight="1" x14ac:dyDescent="0.2">
      <c r="A22" s="4"/>
      <c r="B22" s="7"/>
      <c r="C22" s="62"/>
      <c r="D22" s="91"/>
      <c r="E22" s="8"/>
      <c r="F22" s="8"/>
      <c r="G22" s="8"/>
      <c r="H22" s="8"/>
      <c r="I22" s="8"/>
      <c r="J22" s="8"/>
      <c r="K22" s="8"/>
      <c r="L22" s="14"/>
      <c r="M22" s="187"/>
      <c r="N22" s="187"/>
      <c r="O22" s="56"/>
      <c r="P22" s="24"/>
      <c r="Q22" s="24"/>
      <c r="R22" s="186"/>
      <c r="S22" s="46"/>
      <c r="T22" s="46"/>
      <c r="U22" s="9"/>
      <c r="V22" s="14"/>
      <c r="W22" s="14"/>
      <c r="X22" s="16"/>
      <c r="Y22" s="14"/>
      <c r="Z22" s="4"/>
    </row>
    <row r="23" spans="1:26" ht="14.25" customHeight="1" x14ac:dyDescent="0.2">
      <c r="A23" s="4"/>
      <c r="B23" s="7"/>
      <c r="C23" s="62"/>
      <c r="D23" s="91"/>
      <c r="E23" s="8"/>
      <c r="F23" s="8"/>
      <c r="G23" s="8"/>
      <c r="H23" s="8"/>
      <c r="I23" s="8"/>
      <c r="J23" s="8"/>
      <c r="K23" s="8"/>
      <c r="L23" s="14"/>
      <c r="M23" s="187"/>
      <c r="N23" s="187"/>
      <c r="O23" s="56"/>
      <c r="P23" s="24"/>
      <c r="Q23" s="24"/>
      <c r="R23" s="186"/>
      <c r="S23" s="46"/>
      <c r="T23" s="46"/>
      <c r="U23" s="9"/>
      <c r="V23" s="14"/>
      <c r="W23" s="14"/>
      <c r="X23" s="16"/>
      <c r="Y23" s="14"/>
      <c r="Z23" s="4"/>
    </row>
    <row r="24" spans="1:26" ht="14.25" customHeight="1" x14ac:dyDescent="0.2">
      <c r="A24" s="4"/>
      <c r="B24" s="7"/>
      <c r="C24" s="62"/>
      <c r="D24" s="91"/>
      <c r="E24" s="8"/>
      <c r="F24" s="8"/>
      <c r="G24" s="8"/>
      <c r="H24" s="8"/>
      <c r="I24" s="8"/>
      <c r="J24" s="8"/>
      <c r="K24" s="8"/>
      <c r="L24" s="14"/>
      <c r="M24" s="187"/>
      <c r="N24" s="187"/>
      <c r="O24" s="56"/>
      <c r="P24" s="24"/>
      <c r="Q24" s="24"/>
      <c r="R24" s="186"/>
      <c r="S24" s="46"/>
      <c r="T24" s="46"/>
      <c r="U24" s="9"/>
      <c r="V24" s="14"/>
      <c r="W24" s="14"/>
      <c r="X24" s="16"/>
      <c r="Y24" s="14"/>
      <c r="Z24" s="4"/>
    </row>
    <row r="25" spans="1:26" ht="14.25" customHeight="1" x14ac:dyDescent="0.2">
      <c r="A25" s="4"/>
      <c r="B25" s="7"/>
      <c r="C25" s="62"/>
      <c r="D25" s="91"/>
      <c r="E25" s="8"/>
      <c r="F25" s="8"/>
      <c r="G25" s="8"/>
      <c r="H25" s="8"/>
      <c r="I25" s="8"/>
      <c r="J25" s="8"/>
      <c r="K25" s="8"/>
      <c r="L25" s="14"/>
      <c r="M25" s="187"/>
      <c r="N25" s="187"/>
      <c r="O25" s="56"/>
      <c r="P25" s="24"/>
      <c r="Q25" s="24"/>
      <c r="R25" s="186"/>
      <c r="S25" s="46"/>
      <c r="T25" s="46"/>
      <c r="U25" s="9"/>
      <c r="V25" s="14"/>
      <c r="W25" s="14"/>
      <c r="X25" s="16"/>
      <c r="Y25" s="14"/>
      <c r="Z25" s="4"/>
    </row>
    <row r="26" spans="1:26" ht="14.25" customHeight="1" x14ac:dyDescent="0.2">
      <c r="A26" s="4"/>
      <c r="B26" s="7"/>
      <c r="C26" s="62"/>
      <c r="D26" s="91"/>
      <c r="E26" s="8"/>
      <c r="F26" s="8"/>
      <c r="G26" s="8"/>
      <c r="H26" s="8"/>
      <c r="I26" s="8"/>
      <c r="J26" s="8"/>
      <c r="K26" s="8"/>
      <c r="L26" s="14"/>
      <c r="M26" s="187"/>
      <c r="N26" s="187"/>
      <c r="O26" s="56"/>
      <c r="P26" s="24"/>
      <c r="Q26" s="24"/>
      <c r="R26" s="186"/>
      <c r="S26" s="46"/>
      <c r="T26" s="46"/>
      <c r="U26" s="9"/>
      <c r="V26" s="14"/>
      <c r="W26" s="14"/>
      <c r="X26" s="16"/>
      <c r="Y26" s="14"/>
      <c r="Z26" s="4"/>
    </row>
    <row r="27" spans="1:26" ht="14.25" customHeight="1" x14ac:dyDescent="0.2">
      <c r="A27" s="4"/>
      <c r="B27" s="7"/>
      <c r="C27" s="62"/>
      <c r="D27" s="91"/>
      <c r="E27" s="8"/>
      <c r="F27" s="8"/>
      <c r="G27" s="8"/>
      <c r="H27" s="8"/>
      <c r="I27" s="8"/>
      <c r="J27" s="8"/>
      <c r="K27" s="8"/>
      <c r="L27" s="14"/>
      <c r="M27" s="187"/>
      <c r="N27" s="187"/>
      <c r="O27" s="56"/>
      <c r="P27" s="24"/>
      <c r="Q27" s="24"/>
      <c r="R27" s="186"/>
      <c r="S27" s="46"/>
      <c r="T27" s="46"/>
      <c r="U27" s="9"/>
      <c r="V27" s="14"/>
      <c r="W27" s="14"/>
      <c r="X27" s="16"/>
      <c r="Y27" s="14"/>
      <c r="Z27" s="4"/>
    </row>
    <row r="28" spans="1:26" ht="14.25" customHeight="1" x14ac:dyDescent="0.2">
      <c r="A28" s="4"/>
      <c r="B28" s="7"/>
      <c r="C28" s="62"/>
      <c r="D28" s="91"/>
      <c r="E28" s="8"/>
      <c r="F28" s="8"/>
      <c r="G28" s="8"/>
      <c r="H28" s="8"/>
      <c r="I28" s="8"/>
      <c r="J28" s="8"/>
      <c r="K28" s="8"/>
      <c r="L28" s="14"/>
      <c r="M28" s="187"/>
      <c r="N28" s="187"/>
      <c r="O28" s="56"/>
      <c r="P28" s="24"/>
      <c r="Q28" s="24"/>
      <c r="R28" s="186"/>
      <c r="S28" s="46"/>
      <c r="T28" s="46"/>
      <c r="U28" s="9"/>
      <c r="V28" s="14"/>
      <c r="W28" s="14"/>
      <c r="X28" s="16"/>
      <c r="Y28" s="14"/>
      <c r="Z28" s="4"/>
    </row>
    <row r="29" spans="1:26" ht="14.25" customHeight="1" x14ac:dyDescent="0.2">
      <c r="A29" s="4"/>
      <c r="B29" s="7"/>
      <c r="C29" s="62"/>
      <c r="D29" s="91"/>
      <c r="E29" s="8"/>
      <c r="F29" s="8"/>
      <c r="G29" s="8"/>
      <c r="H29" s="8"/>
      <c r="I29" s="8"/>
      <c r="J29" s="8"/>
      <c r="K29" s="8"/>
      <c r="L29" s="14"/>
      <c r="M29" s="187"/>
      <c r="N29" s="187"/>
      <c r="O29" s="56"/>
      <c r="P29" s="24"/>
      <c r="Q29" s="24"/>
      <c r="R29" s="186"/>
      <c r="S29" s="46"/>
      <c r="T29" s="46"/>
      <c r="U29" s="9"/>
      <c r="V29" s="14"/>
      <c r="W29" s="14"/>
      <c r="X29" s="16"/>
      <c r="Y29" s="14"/>
      <c r="Z29" s="4"/>
    </row>
    <row r="30" spans="1:26" ht="14.25" customHeight="1" x14ac:dyDescent="0.2">
      <c r="A30" s="4"/>
      <c r="B30" s="7"/>
      <c r="C30" s="62"/>
      <c r="D30" s="91"/>
      <c r="E30" s="8"/>
      <c r="F30" s="8"/>
      <c r="G30" s="8"/>
      <c r="H30" s="8"/>
      <c r="I30" s="8"/>
      <c r="J30" s="8"/>
      <c r="K30" s="8"/>
      <c r="L30" s="14"/>
      <c r="M30" s="187"/>
      <c r="N30" s="187"/>
      <c r="O30" s="56"/>
      <c r="P30" s="24"/>
      <c r="Q30" s="24"/>
      <c r="R30" s="186"/>
      <c r="S30" s="46"/>
      <c r="T30" s="46"/>
      <c r="U30" s="9"/>
      <c r="V30" s="14"/>
      <c r="W30" s="14"/>
      <c r="X30" s="16"/>
      <c r="Y30" s="14"/>
      <c r="Z30" s="4"/>
    </row>
    <row r="31" spans="1:26" ht="14.25" customHeight="1" x14ac:dyDescent="0.2">
      <c r="A31" s="4"/>
      <c r="B31" s="7"/>
      <c r="C31" s="62"/>
      <c r="D31" s="91"/>
      <c r="E31" s="8"/>
      <c r="F31" s="8"/>
      <c r="G31" s="8"/>
      <c r="H31" s="8"/>
      <c r="I31" s="8"/>
      <c r="J31" s="8"/>
      <c r="K31" s="8"/>
      <c r="L31" s="14"/>
      <c r="M31" s="187"/>
      <c r="N31" s="187"/>
      <c r="O31" s="56"/>
      <c r="P31" s="24"/>
      <c r="Q31" s="24"/>
      <c r="R31" s="186"/>
      <c r="S31" s="46"/>
      <c r="T31" s="46"/>
      <c r="U31" s="9"/>
      <c r="V31" s="14"/>
      <c r="W31" s="14"/>
      <c r="X31" s="16"/>
      <c r="Y31" s="14"/>
      <c r="Z31" s="4"/>
    </row>
    <row r="32" spans="1:26" ht="14.25" customHeight="1" x14ac:dyDescent="0.2">
      <c r="A32" s="4"/>
      <c r="B32" s="7"/>
      <c r="C32" s="62"/>
      <c r="D32" s="91"/>
      <c r="E32" s="8"/>
      <c r="F32" s="8"/>
      <c r="G32" s="8"/>
      <c r="H32" s="8"/>
      <c r="I32" s="8"/>
      <c r="J32" s="8"/>
      <c r="K32" s="8"/>
      <c r="L32" s="14"/>
      <c r="M32" s="187"/>
      <c r="N32" s="187"/>
      <c r="O32" s="56"/>
      <c r="P32" s="24"/>
      <c r="Q32" s="24"/>
      <c r="R32" s="186"/>
      <c r="S32" s="46"/>
      <c r="T32" s="46"/>
      <c r="U32" s="9"/>
      <c r="V32" s="14"/>
      <c r="W32" s="14"/>
      <c r="X32" s="16"/>
      <c r="Y32" s="14"/>
      <c r="Z32" s="4"/>
    </row>
    <row r="33" spans="1:26" ht="14.25" customHeight="1" x14ac:dyDescent="0.2">
      <c r="A33" s="4"/>
      <c r="B33" s="7"/>
      <c r="C33" s="62"/>
      <c r="D33" s="91"/>
      <c r="E33" s="8"/>
      <c r="F33" s="8"/>
      <c r="G33" s="8"/>
      <c r="H33" s="8"/>
      <c r="I33" s="8"/>
      <c r="J33" s="8"/>
      <c r="K33" s="8"/>
      <c r="L33" s="14"/>
      <c r="M33" s="187"/>
      <c r="N33" s="187"/>
      <c r="O33" s="56"/>
      <c r="P33" s="24"/>
      <c r="Q33" s="24"/>
      <c r="R33" s="186"/>
      <c r="S33" s="46"/>
      <c r="T33" s="46"/>
      <c r="U33" s="9"/>
      <c r="V33" s="14"/>
      <c r="W33" s="14"/>
      <c r="X33" s="16"/>
      <c r="Y33" s="14"/>
      <c r="Z33" s="4"/>
    </row>
    <row r="34" spans="1:26" ht="14.25" customHeight="1" x14ac:dyDescent="0.2">
      <c r="A34" s="4"/>
      <c r="B34" s="7"/>
      <c r="C34" s="62"/>
      <c r="D34" s="91"/>
      <c r="E34" s="8"/>
      <c r="F34" s="8"/>
      <c r="G34" s="8"/>
      <c r="H34" s="8"/>
      <c r="I34" s="8"/>
      <c r="J34" s="8"/>
      <c r="K34" s="8"/>
      <c r="L34" s="14"/>
      <c r="M34" s="187"/>
      <c r="N34" s="187"/>
      <c r="O34" s="56"/>
      <c r="P34" s="24"/>
      <c r="Q34" s="24"/>
      <c r="R34" s="186"/>
      <c r="S34" s="46"/>
      <c r="T34" s="46"/>
      <c r="U34" s="9"/>
      <c r="V34" s="14"/>
      <c r="W34" s="14"/>
      <c r="X34" s="16"/>
      <c r="Y34" s="14"/>
      <c r="Z34" s="4"/>
    </row>
    <row r="35" spans="1:26" ht="14.25" customHeight="1" x14ac:dyDescent="0.2">
      <c r="A35" s="4"/>
      <c r="B35" s="7"/>
      <c r="C35" s="62"/>
      <c r="D35" s="91"/>
      <c r="E35" s="8"/>
      <c r="F35" s="8"/>
      <c r="G35" s="8"/>
      <c r="H35" s="8"/>
      <c r="I35" s="8"/>
      <c r="J35" s="8"/>
      <c r="K35" s="8"/>
      <c r="L35" s="14"/>
      <c r="M35" s="187"/>
      <c r="N35" s="187"/>
      <c r="O35" s="56"/>
      <c r="P35" s="24"/>
      <c r="Q35" s="24"/>
      <c r="R35" s="186"/>
      <c r="S35" s="46"/>
      <c r="T35" s="46"/>
      <c r="U35" s="9"/>
      <c r="V35" s="14"/>
      <c r="W35" s="14"/>
      <c r="X35" s="16"/>
      <c r="Y35" s="14"/>
      <c r="Z35" s="4"/>
    </row>
    <row r="36" spans="1:26" ht="14.25" customHeight="1" x14ac:dyDescent="0.2">
      <c r="A36" s="4"/>
      <c r="B36" s="7"/>
      <c r="C36" s="62"/>
      <c r="D36" s="91"/>
      <c r="E36" s="8"/>
      <c r="F36" s="8"/>
      <c r="G36" s="8"/>
      <c r="H36" s="8"/>
      <c r="I36" s="8"/>
      <c r="J36" s="8"/>
      <c r="K36" s="8"/>
      <c r="L36" s="14"/>
      <c r="M36" s="187"/>
      <c r="N36" s="187"/>
      <c r="O36" s="56"/>
      <c r="P36" s="24"/>
      <c r="Q36" s="24"/>
      <c r="R36" s="186"/>
      <c r="S36" s="46"/>
      <c r="T36" s="46"/>
      <c r="U36" s="9"/>
      <c r="V36" s="14"/>
      <c r="W36" s="14"/>
      <c r="X36" s="16"/>
      <c r="Y36" s="14"/>
      <c r="Z36" s="4"/>
    </row>
    <row r="37" spans="1:26" ht="14.25" customHeight="1" x14ac:dyDescent="0.2">
      <c r="A37" s="4"/>
      <c r="B37" s="7"/>
      <c r="C37" s="62"/>
      <c r="D37" s="91"/>
      <c r="E37" s="8"/>
      <c r="F37" s="8"/>
      <c r="G37" s="8"/>
      <c r="H37" s="8"/>
      <c r="I37" s="8"/>
      <c r="J37" s="8"/>
      <c r="K37" s="8"/>
      <c r="L37" s="14"/>
      <c r="M37" s="187"/>
      <c r="N37" s="187"/>
      <c r="O37" s="56"/>
      <c r="P37" s="24"/>
      <c r="Q37" s="24"/>
      <c r="R37" s="186"/>
      <c r="S37" s="46"/>
      <c r="T37" s="46"/>
      <c r="U37" s="9"/>
      <c r="V37" s="14"/>
      <c r="W37" s="14"/>
      <c r="X37" s="16"/>
      <c r="Y37" s="14"/>
      <c r="Z37" s="4"/>
    </row>
    <row r="38" spans="1:26" ht="14.25" customHeight="1" x14ac:dyDescent="0.2">
      <c r="A38" s="4"/>
      <c r="B38" s="7"/>
      <c r="C38" s="62"/>
      <c r="D38" s="91"/>
      <c r="E38" s="8"/>
      <c r="F38" s="8"/>
      <c r="G38" s="8"/>
      <c r="H38" s="8"/>
      <c r="I38" s="8"/>
      <c r="J38" s="8"/>
      <c r="K38" s="8"/>
      <c r="L38" s="14"/>
      <c r="M38" s="187"/>
      <c r="N38" s="187"/>
      <c r="O38" s="56"/>
      <c r="P38" s="24"/>
      <c r="Q38" s="24"/>
      <c r="R38" s="186"/>
      <c r="S38" s="46"/>
      <c r="T38" s="46"/>
      <c r="U38" s="9"/>
      <c r="V38" s="14"/>
      <c r="W38" s="14"/>
      <c r="X38" s="16"/>
      <c r="Y38" s="14"/>
      <c r="Z38" s="4"/>
    </row>
    <row r="39" spans="1:26" ht="14.25" customHeight="1" x14ac:dyDescent="0.2">
      <c r="A39" s="4"/>
      <c r="B39" s="7"/>
      <c r="C39" s="62"/>
      <c r="D39" s="91"/>
      <c r="E39" s="8"/>
      <c r="F39" s="8"/>
      <c r="G39" s="8"/>
      <c r="H39" s="8"/>
      <c r="I39" s="8"/>
      <c r="J39" s="8"/>
      <c r="K39" s="8"/>
      <c r="L39" s="14"/>
      <c r="M39" s="187"/>
      <c r="N39" s="187"/>
      <c r="O39" s="56"/>
      <c r="P39" s="24"/>
      <c r="Q39" s="24"/>
      <c r="R39" s="186"/>
      <c r="S39" s="46"/>
      <c r="T39" s="46"/>
      <c r="U39" s="9"/>
      <c r="V39" s="14"/>
      <c r="W39" s="14"/>
      <c r="X39" s="16"/>
      <c r="Y39" s="14"/>
      <c r="Z39" s="4"/>
    </row>
    <row r="40" spans="1:26" ht="14.25" customHeight="1" x14ac:dyDescent="0.2">
      <c r="A40" s="4"/>
      <c r="B40" s="7"/>
      <c r="C40" s="62"/>
      <c r="D40" s="91"/>
      <c r="E40" s="8"/>
      <c r="F40" s="8"/>
      <c r="G40" s="8"/>
      <c r="H40" s="8"/>
      <c r="I40" s="8"/>
      <c r="J40" s="8"/>
      <c r="K40" s="8"/>
      <c r="L40" s="14"/>
      <c r="M40" s="187"/>
      <c r="N40" s="187"/>
      <c r="O40" s="56"/>
      <c r="P40" s="24"/>
      <c r="Q40" s="24"/>
      <c r="R40" s="186"/>
      <c r="S40" s="46"/>
      <c r="T40" s="46"/>
      <c r="U40" s="9"/>
      <c r="V40" s="14"/>
      <c r="W40" s="14"/>
      <c r="X40" s="16"/>
      <c r="Y40" s="14"/>
      <c r="Z40" s="4"/>
    </row>
    <row r="41" spans="1:26" ht="14.25" customHeight="1" x14ac:dyDescent="0.2">
      <c r="A41" s="4"/>
      <c r="B41" s="7"/>
      <c r="C41" s="62"/>
      <c r="D41" s="91"/>
      <c r="E41" s="8"/>
      <c r="F41" s="8"/>
      <c r="G41" s="8"/>
      <c r="H41" s="8"/>
      <c r="I41" s="8"/>
      <c r="J41" s="8"/>
      <c r="K41" s="8"/>
      <c r="L41" s="14"/>
      <c r="M41" s="187"/>
      <c r="N41" s="187"/>
      <c r="O41" s="56"/>
      <c r="P41" s="24"/>
      <c r="Q41" s="24"/>
      <c r="R41" s="186"/>
      <c r="S41" s="46"/>
      <c r="T41" s="46"/>
      <c r="U41" s="9"/>
      <c r="V41" s="14"/>
      <c r="W41" s="14"/>
      <c r="X41" s="16"/>
      <c r="Y41" s="14"/>
      <c r="Z41" s="4"/>
    </row>
    <row r="42" spans="1:26" ht="14.2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sheetData>
  <mergeCells count="4">
    <mergeCell ref="B10:C10"/>
    <mergeCell ref="F10:L10"/>
    <mergeCell ref="M10:Q10"/>
    <mergeCell ref="R10:Y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D00-000000000000}">
          <x14:formula1>
            <xm:f>Listwerte!$BW$3:$BW$7</xm:f>
          </x14:formula1>
          <xm:sqref>B7:Y7</xm:sqref>
        </x14:dataValidation>
        <x14:dataValidation type="list" allowBlank="1" showInputMessage="1" showErrorMessage="1" xr:uid="{00000000-0002-0000-0D00-000001000000}">
          <x14:formula1>
            <xm:f>Listwerte!$AN$3:$AN$4</xm:f>
          </x14:formula1>
          <xm:sqref>G12:G41</xm:sqref>
        </x14:dataValidation>
        <x14:dataValidation type="list" allowBlank="1" showInputMessage="1" showErrorMessage="1" xr:uid="{00000000-0002-0000-0D00-000002000000}">
          <x14:formula1>
            <xm:f>Listwerte!$AQ$3:$AQ$4</xm:f>
          </x14:formula1>
          <xm:sqref>O12:O41</xm:sqref>
        </x14:dataValidation>
        <x14:dataValidation type="list" allowBlank="1" showInputMessage="1" showErrorMessage="1" xr:uid="{00000000-0002-0000-0D00-000003000000}">
          <x14:formula1>
            <xm:f>Listwerte!$J$3:$J$157</xm:f>
          </x14:formula1>
          <xm:sqref>D12:D41</xm:sqref>
        </x14:dataValidation>
        <x14:dataValidation type="list" allowBlank="1" showInputMessage="1" showErrorMessage="1" xr:uid="{00000000-0002-0000-0D00-000004000000}">
          <x14:formula1>
            <xm:f>Listwerte!$AT$3:$AT$5</xm:f>
          </x14:formula1>
          <xm:sqref>R12:R41</xm:sqref>
        </x14:dataValidation>
        <x14:dataValidation type="list" allowBlank="1" showInputMessage="1" showErrorMessage="1" xr:uid="{00000000-0002-0000-0D00-000005000000}">
          <x14:formula1>
            <xm:f>Listwerte!$AW$3:$AW$14</xm:f>
          </x14:formula1>
          <xm:sqref>S12:S41</xm:sqref>
        </x14:dataValidation>
        <x14:dataValidation type="list" allowBlank="1" showInputMessage="1" showErrorMessage="1" xr:uid="{00000000-0002-0000-0D00-000006000000}">
          <x14:formula1>
            <xm:f>Listwerte!$AZ$3:$AZ$9</xm:f>
          </x14:formula1>
          <xm:sqref>U12:U41</xm:sqref>
        </x14:dataValidation>
        <x14:dataValidation type="list" allowBlank="1" showInputMessage="1" showErrorMessage="1" xr:uid="{00000000-0002-0000-0D00-000007000000}">
          <x14:formula1>
            <xm:f>Listwerte!$AW$3:$AW$15</xm:f>
          </x14:formula1>
          <xm:sqref>T12:T41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3.125" customWidth="1"/>
    <col min="2" max="2" width="21.375" customWidth="1"/>
    <col min="3" max="3" width="14.25" customWidth="1"/>
    <col min="4" max="4" width="11" customWidth="1"/>
    <col min="5" max="5" width="14.375" customWidth="1"/>
    <col min="6" max="6" width="14.125" customWidth="1"/>
    <col min="7" max="7" width="15.5" customWidth="1"/>
    <col min="8" max="8" width="15.25" customWidth="1"/>
    <col min="9" max="9" width="3.125" customWidth="1"/>
  </cols>
  <sheetData>
    <row r="1" spans="1:9" ht="18.75" customHeight="1" x14ac:dyDescent="0.25">
      <c r="A1" s="1"/>
      <c r="B1" s="1"/>
      <c r="C1" s="1"/>
      <c r="D1" s="1"/>
      <c r="E1" s="1"/>
      <c r="F1" s="1"/>
      <c r="G1" s="174"/>
      <c r="H1" s="175"/>
      <c r="I1" s="1"/>
    </row>
    <row r="2" spans="1:9" ht="18.75" customHeight="1" x14ac:dyDescent="0.25">
      <c r="A2" s="1"/>
      <c r="B2" s="17" t="s">
        <v>1271</v>
      </c>
      <c r="C2" s="19"/>
      <c r="D2" s="18"/>
      <c r="E2" s="105">
        <f>G1_Fondsdaten!$E$2</f>
        <v>0</v>
      </c>
      <c r="F2" s="1"/>
      <c r="G2" s="1"/>
      <c r="H2" s="1"/>
      <c r="I2" s="1"/>
    </row>
    <row r="3" spans="1:9" ht="18.75" customHeight="1" x14ac:dyDescent="0.25">
      <c r="A3" s="1"/>
      <c r="B3" s="3" t="s">
        <v>1303</v>
      </c>
      <c r="C3" s="3"/>
      <c r="D3" s="1"/>
      <c r="E3" s="1"/>
      <c r="F3" s="1"/>
      <c r="G3" s="1"/>
      <c r="H3" s="1"/>
      <c r="I3" s="1"/>
    </row>
    <row r="4" spans="1:9" s="160" customFormat="1" ht="14.25" customHeight="1" outlineLevel="1" x14ac:dyDescent="0.2">
      <c r="A4" s="159"/>
      <c r="B4" s="156" t="s">
        <v>1551</v>
      </c>
      <c r="C4" s="156" t="s">
        <v>1514</v>
      </c>
      <c r="D4" s="156" t="s">
        <v>1519</v>
      </c>
      <c r="E4" s="156" t="s">
        <v>1697</v>
      </c>
      <c r="F4" s="156" t="s">
        <v>1698</v>
      </c>
      <c r="G4" s="156" t="s">
        <v>1699</v>
      </c>
      <c r="H4" s="156" t="s">
        <v>1700</v>
      </c>
      <c r="I4" s="159"/>
    </row>
    <row r="5" spans="1:9" s="160" customFormat="1" ht="14.25" customHeight="1" outlineLevel="1" x14ac:dyDescent="0.2">
      <c r="A5" s="159"/>
      <c r="B5" s="156">
        <v>102</v>
      </c>
      <c r="C5" s="156">
        <v>101</v>
      </c>
      <c r="D5" s="156">
        <v>100</v>
      </c>
      <c r="E5" s="156">
        <v>284</v>
      </c>
      <c r="F5" s="156">
        <v>285</v>
      </c>
      <c r="G5" s="156">
        <v>286</v>
      </c>
      <c r="H5" s="156">
        <v>287</v>
      </c>
      <c r="I5" s="159"/>
    </row>
    <row r="6" spans="1:9" ht="171" customHeight="1" outlineLevel="1" x14ac:dyDescent="0.2">
      <c r="A6" s="1"/>
      <c r="B6" s="21" t="s">
        <v>604</v>
      </c>
      <c r="C6" s="21" t="s">
        <v>447</v>
      </c>
      <c r="D6" s="21" t="s">
        <v>1273</v>
      </c>
      <c r="E6" s="21" t="s">
        <v>1951</v>
      </c>
      <c r="F6" s="21" t="s">
        <v>1304</v>
      </c>
      <c r="G6" s="21" t="s">
        <v>1952</v>
      </c>
      <c r="H6" s="21" t="s">
        <v>1305</v>
      </c>
      <c r="I6" s="1"/>
    </row>
    <row r="7" spans="1:9" ht="14.25" customHeight="1" outlineLevel="1" x14ac:dyDescent="0.2">
      <c r="A7" s="1"/>
      <c r="B7" s="21" t="s">
        <v>410</v>
      </c>
      <c r="C7" s="21" t="s">
        <v>411</v>
      </c>
      <c r="D7" s="21" t="s">
        <v>458</v>
      </c>
      <c r="E7" s="21" t="s">
        <v>409</v>
      </c>
      <c r="F7" s="21" t="s">
        <v>409</v>
      </c>
      <c r="G7" s="21" t="s">
        <v>409</v>
      </c>
      <c r="H7" s="21" t="s">
        <v>409</v>
      </c>
      <c r="I7" s="1"/>
    </row>
    <row r="8" spans="1:9" ht="14.25" customHeight="1" outlineLevel="1" x14ac:dyDescent="0.2">
      <c r="A8" s="1"/>
      <c r="B8" s="21" t="s">
        <v>1063</v>
      </c>
      <c r="C8" s="27">
        <v>42735</v>
      </c>
      <c r="D8" s="21" t="s">
        <v>1</v>
      </c>
      <c r="E8" s="22">
        <v>100000000</v>
      </c>
      <c r="F8" s="22">
        <v>5000000</v>
      </c>
      <c r="G8" s="22">
        <v>60000000</v>
      </c>
      <c r="H8" s="22">
        <v>40000000</v>
      </c>
      <c r="I8" s="1"/>
    </row>
    <row r="9" spans="1:9" ht="18.75" customHeight="1" outlineLevel="1" x14ac:dyDescent="0.2">
      <c r="A9" s="1"/>
      <c r="B9" s="1"/>
      <c r="C9" s="1"/>
      <c r="D9" s="1"/>
      <c r="E9" s="1"/>
      <c r="F9" s="1"/>
      <c r="G9" s="1"/>
      <c r="H9" s="1"/>
      <c r="I9" s="1"/>
    </row>
    <row r="10" spans="1:9" ht="18.75" customHeight="1" x14ac:dyDescent="0.25">
      <c r="A10" s="3"/>
      <c r="B10" s="250" t="s">
        <v>584</v>
      </c>
      <c r="C10" s="247"/>
      <c r="D10" s="64" t="s">
        <v>415</v>
      </c>
      <c r="E10" s="274" t="s">
        <v>1306</v>
      </c>
      <c r="F10" s="275"/>
      <c r="G10" s="132"/>
      <c r="H10" s="133"/>
      <c r="I10" s="3"/>
    </row>
    <row r="11" spans="1:9" s="45" customFormat="1" ht="52.5" customHeight="1" x14ac:dyDescent="0.2">
      <c r="A11" s="38"/>
      <c r="B11" s="51" t="s">
        <v>556</v>
      </c>
      <c r="C11" s="54" t="s">
        <v>439</v>
      </c>
      <c r="D11" s="34" t="s">
        <v>415</v>
      </c>
      <c r="E11" s="211" t="s">
        <v>1950</v>
      </c>
      <c r="F11" s="211" t="s">
        <v>1307</v>
      </c>
      <c r="G11" s="211" t="s">
        <v>1953</v>
      </c>
      <c r="H11" s="34" t="s">
        <v>1308</v>
      </c>
      <c r="I11" s="38"/>
    </row>
    <row r="12" spans="1:9" ht="14.25" customHeight="1" x14ac:dyDescent="0.2">
      <c r="A12" s="4"/>
      <c r="B12" s="7"/>
      <c r="C12" s="62"/>
      <c r="D12" s="91"/>
      <c r="E12" s="14"/>
      <c r="F12" s="14"/>
      <c r="G12" s="134"/>
      <c r="H12" s="14"/>
      <c r="I12" s="135"/>
    </row>
    <row r="13" spans="1:9" ht="14.25" customHeight="1" x14ac:dyDescent="0.2">
      <c r="A13" s="4"/>
      <c r="B13" s="7"/>
      <c r="C13" s="62"/>
      <c r="D13" s="91"/>
      <c r="E13" s="14"/>
      <c r="F13" s="14"/>
      <c r="G13" s="134"/>
      <c r="H13" s="14"/>
      <c r="I13" s="135"/>
    </row>
    <row r="14" spans="1:9" ht="14.25" customHeight="1" x14ac:dyDescent="0.2">
      <c r="A14" s="4"/>
      <c r="B14" s="7"/>
      <c r="C14" s="62"/>
      <c r="D14" s="91"/>
      <c r="E14" s="14"/>
      <c r="F14" s="14"/>
      <c r="G14" s="134"/>
      <c r="H14" s="14"/>
      <c r="I14" s="135"/>
    </row>
    <row r="15" spans="1:9" ht="14.25" customHeight="1" x14ac:dyDescent="0.2">
      <c r="A15" s="4"/>
      <c r="B15" s="7"/>
      <c r="C15" s="62"/>
      <c r="D15" s="91"/>
      <c r="E15" s="14"/>
      <c r="F15" s="14"/>
      <c r="G15" s="134"/>
      <c r="H15" s="14"/>
      <c r="I15" s="4"/>
    </row>
    <row r="16" spans="1:9" ht="14.25" customHeight="1" x14ac:dyDescent="0.2">
      <c r="A16" s="4"/>
      <c r="B16" s="7"/>
      <c r="C16" s="62"/>
      <c r="D16" s="91"/>
      <c r="E16" s="14"/>
      <c r="F16" s="14"/>
      <c r="G16" s="134"/>
      <c r="H16" s="14"/>
      <c r="I16" s="4"/>
    </row>
    <row r="17" spans="1:9" ht="14.25" customHeight="1" x14ac:dyDescent="0.2">
      <c r="A17" s="4"/>
      <c r="B17" s="7"/>
      <c r="C17" s="62"/>
      <c r="D17" s="91"/>
      <c r="E17" s="14"/>
      <c r="F17" s="14"/>
      <c r="G17" s="134"/>
      <c r="H17" s="14"/>
      <c r="I17" s="4"/>
    </row>
    <row r="18" spans="1:9" ht="14.25" customHeight="1" x14ac:dyDescent="0.2">
      <c r="A18" s="4"/>
      <c r="B18" s="7"/>
      <c r="C18" s="62"/>
      <c r="D18" s="91"/>
      <c r="E18" s="14"/>
      <c r="F18" s="14"/>
      <c r="G18" s="134"/>
      <c r="H18" s="14"/>
      <c r="I18" s="4"/>
    </row>
    <row r="19" spans="1:9" ht="14.25" customHeight="1" x14ac:dyDescent="0.2">
      <c r="A19" s="4"/>
      <c r="B19" s="7"/>
      <c r="C19" s="62"/>
      <c r="D19" s="91"/>
      <c r="E19" s="14"/>
      <c r="F19" s="14"/>
      <c r="G19" s="134"/>
      <c r="H19" s="14"/>
      <c r="I19" s="4"/>
    </row>
    <row r="20" spans="1:9" ht="14.25" customHeight="1" x14ac:dyDescent="0.2">
      <c r="A20" s="4"/>
      <c r="B20" s="7"/>
      <c r="C20" s="62"/>
      <c r="D20" s="91"/>
      <c r="E20" s="14"/>
      <c r="F20" s="14"/>
      <c r="G20" s="134"/>
      <c r="H20" s="14"/>
      <c r="I20" s="4"/>
    </row>
    <row r="21" spans="1:9" ht="14.25" customHeight="1" x14ac:dyDescent="0.2">
      <c r="A21" s="4"/>
      <c r="B21" s="7"/>
      <c r="C21" s="62"/>
      <c r="D21" s="91"/>
      <c r="E21" s="14"/>
      <c r="F21" s="14"/>
      <c r="G21" s="134"/>
      <c r="H21" s="14"/>
      <c r="I21" s="4"/>
    </row>
    <row r="22" spans="1:9" ht="14.25" customHeight="1" x14ac:dyDescent="0.2">
      <c r="A22" s="4"/>
      <c r="B22" s="7"/>
      <c r="C22" s="62"/>
      <c r="D22" s="91"/>
      <c r="E22" s="14"/>
      <c r="F22" s="14"/>
      <c r="G22" s="134"/>
      <c r="H22" s="14"/>
      <c r="I22" s="4"/>
    </row>
    <row r="23" spans="1:9" ht="14.25" customHeight="1" x14ac:dyDescent="0.2">
      <c r="A23" s="4"/>
      <c r="B23" s="7"/>
      <c r="C23" s="62"/>
      <c r="D23" s="91"/>
      <c r="E23" s="14"/>
      <c r="F23" s="14"/>
      <c r="G23" s="134"/>
      <c r="H23" s="14"/>
      <c r="I23" s="4"/>
    </row>
    <row r="24" spans="1:9" ht="14.25" customHeight="1" x14ac:dyDescent="0.2">
      <c r="A24" s="4"/>
      <c r="B24" s="7"/>
      <c r="C24" s="62"/>
      <c r="D24" s="91"/>
      <c r="E24" s="14"/>
      <c r="F24" s="14"/>
      <c r="G24" s="134"/>
      <c r="H24" s="14"/>
      <c r="I24" s="4"/>
    </row>
    <row r="25" spans="1:9" ht="14.25" customHeight="1" x14ac:dyDescent="0.2">
      <c r="A25" s="4"/>
      <c r="B25" s="7"/>
      <c r="C25" s="62"/>
      <c r="D25" s="91"/>
      <c r="E25" s="14"/>
      <c r="F25" s="14"/>
      <c r="G25" s="134"/>
      <c r="H25" s="14"/>
      <c r="I25" s="4"/>
    </row>
    <row r="26" spans="1:9" ht="14.25" customHeight="1" x14ac:dyDescent="0.2">
      <c r="A26" s="4"/>
      <c r="B26" s="7"/>
      <c r="C26" s="62"/>
      <c r="D26" s="91"/>
      <c r="E26" s="14"/>
      <c r="F26" s="14"/>
      <c r="G26" s="134"/>
      <c r="H26" s="14"/>
      <c r="I26" s="4"/>
    </row>
    <row r="27" spans="1:9" ht="14.25" customHeight="1" x14ac:dyDescent="0.2">
      <c r="A27" s="4"/>
      <c r="B27" s="7"/>
      <c r="C27" s="62"/>
      <c r="D27" s="91"/>
      <c r="E27" s="14"/>
      <c r="F27" s="14"/>
      <c r="G27" s="134"/>
      <c r="H27" s="14"/>
      <c r="I27" s="4"/>
    </row>
    <row r="28" spans="1:9" ht="14.25" customHeight="1" x14ac:dyDescent="0.2">
      <c r="A28" s="4"/>
      <c r="B28" s="7"/>
      <c r="C28" s="62"/>
      <c r="D28" s="91"/>
      <c r="E28" s="14"/>
      <c r="F28" s="14"/>
      <c r="G28" s="134"/>
      <c r="H28" s="14"/>
      <c r="I28" s="4"/>
    </row>
    <row r="29" spans="1:9" ht="14.25" customHeight="1" x14ac:dyDescent="0.2">
      <c r="A29" s="4"/>
      <c r="B29" s="7"/>
      <c r="C29" s="62"/>
      <c r="D29" s="91"/>
      <c r="E29" s="14"/>
      <c r="F29" s="14"/>
      <c r="G29" s="134"/>
      <c r="H29" s="14"/>
      <c r="I29" s="4"/>
    </row>
    <row r="30" spans="1:9" ht="14.25" customHeight="1" x14ac:dyDescent="0.2">
      <c r="A30" s="4"/>
      <c r="B30" s="7"/>
      <c r="C30" s="62"/>
      <c r="D30" s="91"/>
      <c r="E30" s="14"/>
      <c r="F30" s="14"/>
      <c r="G30" s="134"/>
      <c r="H30" s="14"/>
      <c r="I30" s="4"/>
    </row>
    <row r="31" spans="1:9" ht="14.25" customHeight="1" x14ac:dyDescent="0.2">
      <c r="A31" s="4"/>
      <c r="B31" s="7"/>
      <c r="C31" s="62"/>
      <c r="D31" s="91"/>
      <c r="E31" s="14"/>
      <c r="F31" s="14"/>
      <c r="G31" s="134"/>
      <c r="H31" s="14"/>
      <c r="I31" s="4"/>
    </row>
    <row r="32" spans="1:9" ht="14.25" customHeight="1" x14ac:dyDescent="0.2">
      <c r="A32" s="4"/>
      <c r="B32" s="4"/>
      <c r="C32" s="4"/>
      <c r="D32" s="4"/>
      <c r="E32" s="4"/>
      <c r="F32" s="4"/>
      <c r="G32" s="4"/>
      <c r="H32" s="4"/>
      <c r="I32" s="4"/>
    </row>
  </sheetData>
  <mergeCells count="2">
    <mergeCell ref="B10:C10"/>
    <mergeCell ref="E10:F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Listwerte!$BW$3:$BW$7</xm:f>
          </x14:formula1>
          <xm:sqref>B7:H7</xm:sqref>
        </x14:dataValidation>
        <x14:dataValidation type="list" allowBlank="1" showInputMessage="1" showErrorMessage="1" xr:uid="{00000000-0002-0000-0E00-000001000000}">
          <x14:formula1>
            <xm:f>Listwerte!$J$3:$J$157</xm:f>
          </x14:formula1>
          <xm:sqref>D12:D31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20.75" customWidth="1"/>
    <col min="3" max="3" width="14.25" customWidth="1"/>
    <col min="4" max="4" width="10.875" customWidth="1"/>
    <col min="5" max="5" width="16.875" style="131" customWidth="1"/>
    <col min="6" max="6" width="15.375" bestFit="1" customWidth="1"/>
    <col min="7" max="7" width="13.75" customWidth="1"/>
    <col min="8" max="8" width="16.5" customWidth="1"/>
    <col min="9" max="9" width="20.375" customWidth="1"/>
    <col min="10" max="10" width="15.375" customWidth="1"/>
    <col min="11" max="11" width="14" customWidth="1"/>
    <col min="12" max="12" width="12.75" customWidth="1"/>
    <col min="13" max="15" width="15.5" customWidth="1"/>
    <col min="16" max="16" width="14.375" customWidth="1"/>
    <col min="17" max="17" width="3.125" customWidth="1"/>
  </cols>
  <sheetData>
    <row r="1" spans="1:17" ht="18.75" customHeight="1" x14ac:dyDescent="0.25">
      <c r="A1" s="1"/>
      <c r="B1" s="1"/>
      <c r="C1" s="1"/>
      <c r="D1" s="1"/>
      <c r="E1" s="1"/>
      <c r="F1" s="1"/>
      <c r="G1" s="174"/>
      <c r="H1" s="175"/>
      <c r="I1" s="175"/>
      <c r="J1" s="1"/>
      <c r="K1" s="1"/>
      <c r="L1" s="1"/>
      <c r="M1" s="1"/>
      <c r="N1" s="1"/>
      <c r="O1" s="1"/>
      <c r="P1" s="1"/>
      <c r="Q1" s="1"/>
    </row>
    <row r="2" spans="1:17" ht="18.75" customHeight="1" x14ac:dyDescent="0.25">
      <c r="A2" s="1"/>
      <c r="B2" s="17" t="s">
        <v>1309</v>
      </c>
      <c r="C2" s="18"/>
      <c r="D2" s="18"/>
      <c r="E2" s="18"/>
      <c r="F2" s="105">
        <f>G1_Fondsdaten!$E$2</f>
        <v>0</v>
      </c>
      <c r="G2" s="1"/>
      <c r="H2" s="1"/>
      <c r="I2" s="1"/>
      <c r="J2" s="1"/>
      <c r="K2" s="1"/>
      <c r="L2" s="1"/>
      <c r="M2" s="1"/>
      <c r="N2" s="1"/>
      <c r="O2" s="1"/>
      <c r="P2" s="1"/>
      <c r="Q2" s="1"/>
    </row>
    <row r="3" spans="1:17" ht="18.75" customHeight="1" x14ac:dyDescent="0.25">
      <c r="A3" s="1"/>
      <c r="B3" s="3" t="s">
        <v>1310</v>
      </c>
      <c r="C3" s="3"/>
      <c r="D3" s="3"/>
      <c r="E3" s="3"/>
      <c r="F3" s="3"/>
      <c r="G3" s="3"/>
      <c r="H3" s="3"/>
      <c r="I3" s="3"/>
      <c r="J3" s="3"/>
      <c r="K3" s="3"/>
      <c r="L3" s="3"/>
      <c r="M3" s="3"/>
      <c r="N3" s="3"/>
      <c r="O3" s="3"/>
      <c r="P3" s="3"/>
      <c r="Q3" s="1"/>
    </row>
    <row r="4" spans="1:17" s="160" customFormat="1" ht="14.25" customHeight="1" outlineLevel="1" x14ac:dyDescent="0.2">
      <c r="A4" s="159"/>
      <c r="B4" s="156" t="s">
        <v>1551</v>
      </c>
      <c r="C4" s="156" t="s">
        <v>1514</v>
      </c>
      <c r="D4" s="156" t="s">
        <v>1519</v>
      </c>
      <c r="E4" s="156" t="s">
        <v>1518</v>
      </c>
      <c r="F4" s="156" t="s">
        <v>1701</v>
      </c>
      <c r="G4" s="156" t="s">
        <v>1702</v>
      </c>
      <c r="H4" s="156" t="s">
        <v>1703</v>
      </c>
      <c r="I4" s="156" t="s">
        <v>2056</v>
      </c>
      <c r="J4" s="156" t="s">
        <v>1704</v>
      </c>
      <c r="K4" s="156" t="s">
        <v>1692</v>
      </c>
      <c r="L4" s="156" t="s">
        <v>1705</v>
      </c>
      <c r="M4" s="156" t="s">
        <v>1706</v>
      </c>
      <c r="N4" s="156" t="s">
        <v>1707</v>
      </c>
      <c r="O4" s="156" t="s">
        <v>1708</v>
      </c>
      <c r="P4" s="156" t="s">
        <v>1709</v>
      </c>
      <c r="Q4" s="159"/>
    </row>
    <row r="5" spans="1:17" s="160" customFormat="1" ht="14.25" customHeight="1" outlineLevel="1" x14ac:dyDescent="0.2">
      <c r="A5" s="159"/>
      <c r="B5" s="156">
        <v>102</v>
      </c>
      <c r="C5" s="156">
        <v>101</v>
      </c>
      <c r="D5" s="156">
        <v>100</v>
      </c>
      <c r="E5" s="156">
        <v>288</v>
      </c>
      <c r="F5" s="156">
        <v>289</v>
      </c>
      <c r="G5" s="156">
        <v>290</v>
      </c>
      <c r="H5" s="156">
        <v>291</v>
      </c>
      <c r="I5" s="156">
        <v>508</v>
      </c>
      <c r="J5" s="156">
        <v>292</v>
      </c>
      <c r="K5" s="156">
        <v>293</v>
      </c>
      <c r="L5" s="156">
        <v>294</v>
      </c>
      <c r="M5" s="156">
        <v>295</v>
      </c>
      <c r="N5" s="156">
        <v>296</v>
      </c>
      <c r="O5" s="156">
        <v>297</v>
      </c>
      <c r="P5" s="156">
        <v>298</v>
      </c>
      <c r="Q5" s="159"/>
    </row>
    <row r="6" spans="1:17" ht="171" customHeight="1" outlineLevel="1" x14ac:dyDescent="0.2">
      <c r="A6" s="1"/>
      <c r="B6" s="21" t="s">
        <v>1978</v>
      </c>
      <c r="C6" s="21" t="s">
        <v>447</v>
      </c>
      <c r="D6" s="21" t="s">
        <v>1311</v>
      </c>
      <c r="E6" s="21" t="s">
        <v>1312</v>
      </c>
      <c r="F6" s="21" t="s">
        <v>1313</v>
      </c>
      <c r="G6" s="21" t="s">
        <v>1314</v>
      </c>
      <c r="H6" s="21" t="s">
        <v>2118</v>
      </c>
      <c r="I6" s="21" t="s">
        <v>2020</v>
      </c>
      <c r="J6" s="21" t="s">
        <v>1315</v>
      </c>
      <c r="K6" s="21" t="s">
        <v>1280</v>
      </c>
      <c r="L6" s="53" t="s">
        <v>1316</v>
      </c>
      <c r="M6" s="21" t="s">
        <v>1317</v>
      </c>
      <c r="N6" s="21" t="s">
        <v>1318</v>
      </c>
      <c r="O6" s="21" t="s">
        <v>2135</v>
      </c>
      <c r="P6" s="21" t="s">
        <v>1319</v>
      </c>
      <c r="Q6" s="1"/>
    </row>
    <row r="7" spans="1:17" ht="14.25" customHeight="1" outlineLevel="1" x14ac:dyDescent="0.2">
      <c r="A7" s="1"/>
      <c r="B7" s="21" t="s">
        <v>410</v>
      </c>
      <c r="C7" s="21" t="s">
        <v>411</v>
      </c>
      <c r="D7" s="21" t="s">
        <v>458</v>
      </c>
      <c r="E7" s="21" t="s">
        <v>410</v>
      </c>
      <c r="F7" s="21" t="s">
        <v>458</v>
      </c>
      <c r="G7" s="21" t="s">
        <v>458</v>
      </c>
      <c r="H7" s="21" t="s">
        <v>412</v>
      </c>
      <c r="I7" s="21" t="s">
        <v>410</v>
      </c>
      <c r="J7" s="21" t="s">
        <v>410</v>
      </c>
      <c r="K7" s="21" t="s">
        <v>458</v>
      </c>
      <c r="L7" s="21" t="s">
        <v>409</v>
      </c>
      <c r="M7" s="21" t="s">
        <v>411</v>
      </c>
      <c r="N7" s="21" t="s">
        <v>409</v>
      </c>
      <c r="O7" s="21" t="s">
        <v>409</v>
      </c>
      <c r="P7" s="21" t="s">
        <v>409</v>
      </c>
      <c r="Q7" s="1"/>
    </row>
    <row r="8" spans="1:17" ht="14.25" customHeight="1" outlineLevel="1" x14ac:dyDescent="0.2">
      <c r="A8" s="1"/>
      <c r="B8" s="21" t="s">
        <v>1063</v>
      </c>
      <c r="C8" s="27">
        <v>42735</v>
      </c>
      <c r="D8" s="23" t="s">
        <v>1</v>
      </c>
      <c r="E8" s="21" t="s">
        <v>1320</v>
      </c>
      <c r="F8" s="23" t="s">
        <v>1505</v>
      </c>
      <c r="G8" s="23" t="s">
        <v>1507</v>
      </c>
      <c r="H8" s="23" t="s">
        <v>1286</v>
      </c>
      <c r="I8" s="23" t="s">
        <v>2019</v>
      </c>
      <c r="J8" s="21" t="s">
        <v>1320</v>
      </c>
      <c r="K8" s="23" t="s">
        <v>1499</v>
      </c>
      <c r="L8" s="172">
        <v>1.2E-2</v>
      </c>
      <c r="M8" s="27">
        <v>44196</v>
      </c>
      <c r="N8" s="22">
        <v>1000000</v>
      </c>
      <c r="O8" s="22">
        <v>1000000</v>
      </c>
      <c r="P8" s="170">
        <v>8.5000000000000006E-3</v>
      </c>
      <c r="Q8" s="1"/>
    </row>
    <row r="9" spans="1:17" ht="18.75" customHeight="1" outlineLevel="1" x14ac:dyDescent="0.2">
      <c r="A9" s="1"/>
      <c r="B9" s="6"/>
      <c r="C9" s="6"/>
      <c r="D9" s="6"/>
      <c r="E9" s="1"/>
      <c r="F9" s="6"/>
      <c r="G9" s="6"/>
      <c r="H9" s="6"/>
      <c r="I9" s="6"/>
      <c r="J9" s="6"/>
      <c r="K9" s="6"/>
      <c r="L9" s="6"/>
      <c r="M9" s="6"/>
      <c r="N9" s="6"/>
      <c r="O9" s="6"/>
      <c r="P9" s="6"/>
      <c r="Q9" s="1"/>
    </row>
    <row r="10" spans="1:17" ht="18.75" customHeight="1" x14ac:dyDescent="0.25">
      <c r="A10" s="1"/>
      <c r="B10" s="250" t="s">
        <v>584</v>
      </c>
      <c r="C10" s="247"/>
      <c r="D10" s="64" t="s">
        <v>415</v>
      </c>
      <c r="E10" s="284" t="s">
        <v>1321</v>
      </c>
      <c r="F10" s="285"/>
      <c r="G10" s="285"/>
      <c r="H10" s="285"/>
      <c r="I10" s="285"/>
      <c r="J10" s="285"/>
      <c r="K10" s="285"/>
      <c r="L10" s="285"/>
      <c r="M10" s="285"/>
      <c r="N10" s="285"/>
      <c r="O10" s="286"/>
      <c r="P10" s="115"/>
      <c r="Q10" s="1"/>
    </row>
    <row r="11" spans="1:17" s="45" customFormat="1" ht="52.5" customHeight="1" x14ac:dyDescent="0.2">
      <c r="A11" s="4"/>
      <c r="B11" s="210" t="s">
        <v>529</v>
      </c>
      <c r="C11" s="54" t="s">
        <v>439</v>
      </c>
      <c r="D11" s="34" t="s">
        <v>415</v>
      </c>
      <c r="E11" s="34" t="s">
        <v>1322</v>
      </c>
      <c r="F11" s="34" t="s">
        <v>1323</v>
      </c>
      <c r="G11" s="34" t="s">
        <v>1324</v>
      </c>
      <c r="H11" s="34" t="s">
        <v>1325</v>
      </c>
      <c r="I11" s="34" t="s">
        <v>2018</v>
      </c>
      <c r="J11" s="34" t="s">
        <v>1326</v>
      </c>
      <c r="K11" s="34" t="s">
        <v>1327</v>
      </c>
      <c r="L11" s="34" t="s">
        <v>1328</v>
      </c>
      <c r="M11" s="34" t="s">
        <v>1329</v>
      </c>
      <c r="N11" s="34" t="s">
        <v>1330</v>
      </c>
      <c r="O11" s="34" t="s">
        <v>1331</v>
      </c>
      <c r="P11" s="34" t="s">
        <v>1332</v>
      </c>
      <c r="Q11" s="1"/>
    </row>
    <row r="12" spans="1:17" ht="14.25" customHeight="1" x14ac:dyDescent="0.2">
      <c r="A12" s="4"/>
      <c r="B12" s="7"/>
      <c r="C12" s="62"/>
      <c r="D12" s="91"/>
      <c r="E12" s="8"/>
      <c r="F12" s="183"/>
      <c r="G12" s="183"/>
      <c r="H12" s="183"/>
      <c r="I12" s="183"/>
      <c r="J12" s="183"/>
      <c r="K12" s="183"/>
      <c r="L12" s="188"/>
      <c r="M12" s="124"/>
      <c r="N12" s="122"/>
      <c r="O12" s="121"/>
      <c r="P12" s="189"/>
      <c r="Q12" s="1"/>
    </row>
    <row r="13" spans="1:17" ht="14.25" customHeight="1" x14ac:dyDescent="0.2">
      <c r="A13" s="4"/>
      <c r="B13" s="7"/>
      <c r="C13" s="62"/>
      <c r="D13" s="91"/>
      <c r="E13" s="8"/>
      <c r="F13" s="183"/>
      <c r="G13" s="183"/>
      <c r="H13" s="183"/>
      <c r="I13" s="183"/>
      <c r="J13" s="183"/>
      <c r="K13" s="183"/>
      <c r="L13" s="188"/>
      <c r="M13" s="124"/>
      <c r="N13" s="122"/>
      <c r="O13" s="121"/>
      <c r="P13" s="189"/>
      <c r="Q13" s="1"/>
    </row>
    <row r="14" spans="1:17" ht="14.25" customHeight="1" x14ac:dyDescent="0.2">
      <c r="A14" s="4"/>
      <c r="B14" s="7"/>
      <c r="C14" s="62"/>
      <c r="D14" s="91"/>
      <c r="E14" s="8"/>
      <c r="F14" s="183"/>
      <c r="G14" s="183"/>
      <c r="H14" s="183"/>
      <c r="I14" s="183"/>
      <c r="J14" s="183"/>
      <c r="K14" s="183"/>
      <c r="L14" s="188"/>
      <c r="M14" s="124"/>
      <c r="N14" s="122"/>
      <c r="O14" s="121"/>
      <c r="P14" s="189"/>
      <c r="Q14" s="1"/>
    </row>
    <row r="15" spans="1:17" ht="14.25" customHeight="1" x14ac:dyDescent="0.2">
      <c r="A15" s="4"/>
      <c r="B15" s="7"/>
      <c r="C15" s="62"/>
      <c r="D15" s="91"/>
      <c r="E15" s="8"/>
      <c r="F15" s="183"/>
      <c r="G15" s="183"/>
      <c r="H15" s="183"/>
      <c r="I15" s="183"/>
      <c r="J15" s="183"/>
      <c r="K15" s="183"/>
      <c r="L15" s="188"/>
      <c r="M15" s="124"/>
      <c r="N15" s="122"/>
      <c r="O15" s="121"/>
      <c r="P15" s="189"/>
      <c r="Q15" s="1"/>
    </row>
    <row r="16" spans="1:17" ht="14.25" customHeight="1" x14ac:dyDescent="0.2">
      <c r="A16" s="4"/>
      <c r="B16" s="7"/>
      <c r="C16" s="62"/>
      <c r="D16" s="91"/>
      <c r="E16" s="8"/>
      <c r="F16" s="183"/>
      <c r="G16" s="183"/>
      <c r="H16" s="183"/>
      <c r="I16" s="183"/>
      <c r="J16" s="183"/>
      <c r="K16" s="183"/>
      <c r="L16" s="188"/>
      <c r="M16" s="124"/>
      <c r="N16" s="122"/>
      <c r="O16" s="121"/>
      <c r="P16" s="189"/>
      <c r="Q16" s="1"/>
    </row>
    <row r="17" spans="1:17" ht="14.25" customHeight="1" x14ac:dyDescent="0.2">
      <c r="A17" s="4"/>
      <c r="B17" s="7"/>
      <c r="C17" s="62"/>
      <c r="D17" s="91"/>
      <c r="E17" s="8"/>
      <c r="F17" s="183"/>
      <c r="G17" s="183"/>
      <c r="H17" s="183"/>
      <c r="I17" s="183"/>
      <c r="J17" s="183"/>
      <c r="K17" s="183"/>
      <c r="L17" s="188"/>
      <c r="M17" s="124"/>
      <c r="N17" s="122"/>
      <c r="O17" s="121"/>
      <c r="P17" s="189"/>
      <c r="Q17" s="1"/>
    </row>
    <row r="18" spans="1:17" ht="14.25" customHeight="1" x14ac:dyDescent="0.2">
      <c r="A18" s="4"/>
      <c r="B18" s="7"/>
      <c r="C18" s="62"/>
      <c r="D18" s="91"/>
      <c r="E18" s="8"/>
      <c r="F18" s="183"/>
      <c r="G18" s="183"/>
      <c r="H18" s="183"/>
      <c r="I18" s="183"/>
      <c r="J18" s="183"/>
      <c r="K18" s="183"/>
      <c r="L18" s="188"/>
      <c r="M18" s="124"/>
      <c r="N18" s="122"/>
      <c r="O18" s="121"/>
      <c r="P18" s="189"/>
      <c r="Q18" s="1"/>
    </row>
    <row r="19" spans="1:17" ht="14.25" customHeight="1" x14ac:dyDescent="0.2">
      <c r="A19" s="4"/>
      <c r="B19" s="7"/>
      <c r="C19" s="62"/>
      <c r="D19" s="91"/>
      <c r="E19" s="8"/>
      <c r="F19" s="183"/>
      <c r="G19" s="183"/>
      <c r="H19" s="183"/>
      <c r="I19" s="183"/>
      <c r="J19" s="183"/>
      <c r="K19" s="183"/>
      <c r="L19" s="188"/>
      <c r="M19" s="124"/>
      <c r="N19" s="122"/>
      <c r="O19" s="121"/>
      <c r="P19" s="189"/>
      <c r="Q19" s="1"/>
    </row>
    <row r="20" spans="1:17" ht="14.25" customHeight="1" x14ac:dyDescent="0.2">
      <c r="A20" s="4"/>
      <c r="B20" s="7"/>
      <c r="C20" s="62"/>
      <c r="D20" s="91"/>
      <c r="E20" s="8"/>
      <c r="F20" s="183"/>
      <c r="G20" s="183"/>
      <c r="H20" s="183"/>
      <c r="I20" s="183"/>
      <c r="J20" s="183"/>
      <c r="K20" s="183"/>
      <c r="L20" s="188"/>
      <c r="M20" s="124"/>
      <c r="N20" s="122"/>
      <c r="O20" s="121"/>
      <c r="P20" s="189"/>
      <c r="Q20" s="1"/>
    </row>
    <row r="21" spans="1:17" ht="14.25" customHeight="1" x14ac:dyDescent="0.2">
      <c r="A21" s="4"/>
      <c r="B21" s="7"/>
      <c r="C21" s="62"/>
      <c r="D21" s="91"/>
      <c r="E21" s="8"/>
      <c r="F21" s="183"/>
      <c r="G21" s="183"/>
      <c r="H21" s="183"/>
      <c r="I21" s="183"/>
      <c r="J21" s="183"/>
      <c r="K21" s="183"/>
      <c r="L21" s="188"/>
      <c r="M21" s="124"/>
      <c r="N21" s="122"/>
      <c r="O21" s="121"/>
      <c r="P21" s="189"/>
      <c r="Q21" s="1"/>
    </row>
    <row r="22" spans="1:17" ht="14.25" customHeight="1" x14ac:dyDescent="0.2">
      <c r="A22" s="4"/>
      <c r="B22" s="7"/>
      <c r="C22" s="62"/>
      <c r="D22" s="91"/>
      <c r="E22" s="8"/>
      <c r="F22" s="183"/>
      <c r="G22" s="183"/>
      <c r="H22" s="183"/>
      <c r="I22" s="183"/>
      <c r="J22" s="183"/>
      <c r="K22" s="183"/>
      <c r="L22" s="188"/>
      <c r="M22" s="124"/>
      <c r="N22" s="122"/>
      <c r="O22" s="121"/>
      <c r="P22" s="189"/>
      <c r="Q22" s="1"/>
    </row>
    <row r="23" spans="1:17" ht="14.25" customHeight="1" x14ac:dyDescent="0.2">
      <c r="A23" s="4"/>
      <c r="B23" s="7"/>
      <c r="C23" s="62"/>
      <c r="D23" s="91"/>
      <c r="E23" s="8"/>
      <c r="F23" s="183"/>
      <c r="G23" s="183"/>
      <c r="H23" s="183"/>
      <c r="I23" s="183"/>
      <c r="J23" s="183"/>
      <c r="K23" s="183"/>
      <c r="L23" s="188"/>
      <c r="M23" s="124"/>
      <c r="N23" s="122"/>
      <c r="O23" s="121"/>
      <c r="P23" s="189"/>
      <c r="Q23" s="1"/>
    </row>
    <row r="24" spans="1:17" ht="14.25" customHeight="1" x14ac:dyDescent="0.2">
      <c r="A24" s="4"/>
      <c r="B24" s="7"/>
      <c r="C24" s="62"/>
      <c r="D24" s="91"/>
      <c r="E24" s="8"/>
      <c r="F24" s="183"/>
      <c r="G24" s="183"/>
      <c r="H24" s="183"/>
      <c r="I24" s="183"/>
      <c r="J24" s="183"/>
      <c r="K24" s="183"/>
      <c r="L24" s="188"/>
      <c r="M24" s="124"/>
      <c r="N24" s="122"/>
      <c r="O24" s="121"/>
      <c r="P24" s="189"/>
      <c r="Q24" s="1"/>
    </row>
    <row r="25" spans="1:17" ht="14.25" customHeight="1" x14ac:dyDescent="0.2">
      <c r="A25" s="4"/>
      <c r="B25" s="7"/>
      <c r="C25" s="62"/>
      <c r="D25" s="91"/>
      <c r="E25" s="8"/>
      <c r="F25" s="183"/>
      <c r="G25" s="183"/>
      <c r="H25" s="183"/>
      <c r="I25" s="183"/>
      <c r="J25" s="183"/>
      <c r="K25" s="183"/>
      <c r="L25" s="188"/>
      <c r="M25" s="124"/>
      <c r="N25" s="122"/>
      <c r="O25" s="121"/>
      <c r="P25" s="189"/>
      <c r="Q25" s="1"/>
    </row>
    <row r="26" spans="1:17" ht="14.25" customHeight="1" x14ac:dyDescent="0.2">
      <c r="A26" s="4"/>
      <c r="B26" s="7"/>
      <c r="C26" s="62"/>
      <c r="D26" s="91"/>
      <c r="E26" s="8"/>
      <c r="F26" s="183"/>
      <c r="G26" s="183"/>
      <c r="H26" s="183"/>
      <c r="I26" s="183"/>
      <c r="J26" s="183"/>
      <c r="K26" s="183"/>
      <c r="L26" s="188"/>
      <c r="M26" s="124"/>
      <c r="N26" s="122"/>
      <c r="O26" s="121"/>
      <c r="P26" s="189"/>
      <c r="Q26" s="1"/>
    </row>
    <row r="27" spans="1:17" ht="14.25" customHeight="1" x14ac:dyDescent="0.2">
      <c r="A27" s="4"/>
      <c r="B27" s="7"/>
      <c r="C27" s="62"/>
      <c r="D27" s="91"/>
      <c r="E27" s="8"/>
      <c r="F27" s="183"/>
      <c r="G27" s="183"/>
      <c r="H27" s="183"/>
      <c r="I27" s="183"/>
      <c r="J27" s="183"/>
      <c r="K27" s="183"/>
      <c r="L27" s="188"/>
      <c r="M27" s="124"/>
      <c r="N27" s="122"/>
      <c r="O27" s="121"/>
      <c r="P27" s="189"/>
      <c r="Q27" s="1"/>
    </row>
    <row r="28" spans="1:17" ht="14.25" customHeight="1" x14ac:dyDescent="0.2">
      <c r="A28" s="4"/>
      <c r="B28" s="7"/>
      <c r="C28" s="62"/>
      <c r="D28" s="91"/>
      <c r="E28" s="8"/>
      <c r="F28" s="183"/>
      <c r="G28" s="183"/>
      <c r="H28" s="183"/>
      <c r="I28" s="183"/>
      <c r="J28" s="183"/>
      <c r="K28" s="183"/>
      <c r="L28" s="188"/>
      <c r="M28" s="124"/>
      <c r="N28" s="122"/>
      <c r="O28" s="121"/>
      <c r="P28" s="189"/>
      <c r="Q28" s="1"/>
    </row>
    <row r="29" spans="1:17" ht="14.25" customHeight="1" x14ac:dyDescent="0.2">
      <c r="A29" s="4"/>
      <c r="B29" s="7"/>
      <c r="C29" s="62"/>
      <c r="D29" s="91"/>
      <c r="E29" s="8"/>
      <c r="F29" s="183"/>
      <c r="G29" s="183"/>
      <c r="H29" s="183"/>
      <c r="I29" s="183"/>
      <c r="J29" s="183"/>
      <c r="K29" s="183"/>
      <c r="L29" s="188"/>
      <c r="M29" s="124"/>
      <c r="N29" s="122"/>
      <c r="O29" s="121"/>
      <c r="P29" s="189"/>
      <c r="Q29" s="1"/>
    </row>
    <row r="30" spans="1:17" ht="14.25" customHeight="1" x14ac:dyDescent="0.2">
      <c r="A30" s="4"/>
      <c r="B30" s="7"/>
      <c r="C30" s="62"/>
      <c r="D30" s="91"/>
      <c r="E30" s="8"/>
      <c r="F30" s="183"/>
      <c r="G30" s="183"/>
      <c r="H30" s="183"/>
      <c r="I30" s="183"/>
      <c r="J30" s="183"/>
      <c r="K30" s="183"/>
      <c r="L30" s="188"/>
      <c r="M30" s="124"/>
      <c r="N30" s="122"/>
      <c r="O30" s="121"/>
      <c r="P30" s="189"/>
      <c r="Q30" s="1"/>
    </row>
    <row r="31" spans="1:17" ht="14.25" customHeight="1" x14ac:dyDescent="0.2">
      <c r="A31" s="4"/>
      <c r="B31" s="7"/>
      <c r="C31" s="62"/>
      <c r="D31" s="91"/>
      <c r="E31" s="8"/>
      <c r="F31" s="183"/>
      <c r="G31" s="183"/>
      <c r="H31" s="183"/>
      <c r="I31" s="183"/>
      <c r="J31" s="183"/>
      <c r="K31" s="183"/>
      <c r="L31" s="188"/>
      <c r="M31" s="124"/>
      <c r="N31" s="122"/>
      <c r="O31" s="121"/>
      <c r="P31" s="189"/>
      <c r="Q31" s="1"/>
    </row>
    <row r="32" spans="1:17" ht="14.25" customHeight="1" x14ac:dyDescent="0.2">
      <c r="A32" s="4"/>
      <c r="B32" s="7"/>
      <c r="C32" s="62"/>
      <c r="D32" s="91"/>
      <c r="E32" s="8"/>
      <c r="F32" s="183"/>
      <c r="G32" s="183"/>
      <c r="H32" s="183"/>
      <c r="I32" s="183"/>
      <c r="J32" s="183"/>
      <c r="K32" s="183"/>
      <c r="L32" s="188"/>
      <c r="M32" s="124"/>
      <c r="N32" s="122"/>
      <c r="O32" s="121"/>
      <c r="P32" s="189"/>
      <c r="Q32" s="1"/>
    </row>
    <row r="33" spans="1:17" ht="14.25" customHeight="1" x14ac:dyDescent="0.2">
      <c r="A33" s="4"/>
      <c r="B33" s="7"/>
      <c r="C33" s="62"/>
      <c r="D33" s="91"/>
      <c r="E33" s="8"/>
      <c r="F33" s="183"/>
      <c r="G33" s="183"/>
      <c r="H33" s="183"/>
      <c r="I33" s="183"/>
      <c r="J33" s="183"/>
      <c r="K33" s="183"/>
      <c r="L33" s="188"/>
      <c r="M33" s="124"/>
      <c r="N33" s="122"/>
      <c r="O33" s="121"/>
      <c r="P33" s="189"/>
      <c r="Q33" s="1"/>
    </row>
    <row r="34" spans="1:17" ht="14.25" customHeight="1" x14ac:dyDescent="0.2">
      <c r="A34" s="4"/>
      <c r="B34" s="7"/>
      <c r="C34" s="62"/>
      <c r="D34" s="91"/>
      <c r="E34" s="8"/>
      <c r="F34" s="183"/>
      <c r="G34" s="183"/>
      <c r="H34" s="183"/>
      <c r="I34" s="183"/>
      <c r="J34" s="183"/>
      <c r="K34" s="183"/>
      <c r="L34" s="188"/>
      <c r="M34" s="124"/>
      <c r="N34" s="122"/>
      <c r="O34" s="121"/>
      <c r="P34" s="189"/>
      <c r="Q34" s="1"/>
    </row>
    <row r="35" spans="1:17" ht="14.25" customHeight="1" x14ac:dyDescent="0.2">
      <c r="A35" s="4"/>
      <c r="B35" s="7"/>
      <c r="C35" s="62"/>
      <c r="D35" s="91"/>
      <c r="E35" s="8"/>
      <c r="F35" s="183"/>
      <c r="G35" s="183"/>
      <c r="H35" s="183"/>
      <c r="I35" s="183"/>
      <c r="J35" s="183"/>
      <c r="K35" s="183"/>
      <c r="L35" s="188"/>
      <c r="M35" s="124"/>
      <c r="N35" s="122"/>
      <c r="O35" s="121"/>
      <c r="P35" s="189"/>
      <c r="Q35" s="1"/>
    </row>
    <row r="36" spans="1:17" ht="14.25" customHeight="1" x14ac:dyDescent="0.2">
      <c r="A36" s="4"/>
      <c r="B36" s="7"/>
      <c r="C36" s="62"/>
      <c r="D36" s="91"/>
      <c r="E36" s="8"/>
      <c r="F36" s="183"/>
      <c r="G36" s="183"/>
      <c r="H36" s="183"/>
      <c r="I36" s="183"/>
      <c r="J36" s="183"/>
      <c r="K36" s="183"/>
      <c r="L36" s="188"/>
      <c r="M36" s="124"/>
      <c r="N36" s="122"/>
      <c r="O36" s="121"/>
      <c r="P36" s="189"/>
      <c r="Q36" s="1"/>
    </row>
    <row r="37" spans="1:17" ht="14.25" customHeight="1" x14ac:dyDescent="0.2">
      <c r="A37" s="4"/>
      <c r="B37" s="7"/>
      <c r="C37" s="62"/>
      <c r="D37" s="91"/>
      <c r="E37" s="8"/>
      <c r="F37" s="183"/>
      <c r="G37" s="183"/>
      <c r="H37" s="183"/>
      <c r="I37" s="183"/>
      <c r="J37" s="183"/>
      <c r="K37" s="183"/>
      <c r="L37" s="188"/>
      <c r="M37" s="124"/>
      <c r="N37" s="122"/>
      <c r="O37" s="121"/>
      <c r="P37" s="189"/>
      <c r="Q37" s="1"/>
    </row>
    <row r="38" spans="1:17" ht="14.25" customHeight="1" x14ac:dyDescent="0.2">
      <c r="A38" s="4"/>
      <c r="B38" s="7"/>
      <c r="C38" s="62"/>
      <c r="D38" s="91"/>
      <c r="E38" s="8"/>
      <c r="F38" s="183"/>
      <c r="G38" s="183"/>
      <c r="H38" s="183"/>
      <c r="I38" s="183"/>
      <c r="J38" s="183"/>
      <c r="K38" s="183"/>
      <c r="L38" s="188"/>
      <c r="M38" s="124"/>
      <c r="N38" s="122"/>
      <c r="O38" s="121"/>
      <c r="P38" s="189"/>
      <c r="Q38" s="1"/>
    </row>
    <row r="39" spans="1:17" ht="14.25" customHeight="1" x14ac:dyDescent="0.2">
      <c r="A39" s="4"/>
      <c r="B39" s="7"/>
      <c r="C39" s="62"/>
      <c r="D39" s="91"/>
      <c r="E39" s="8"/>
      <c r="F39" s="183"/>
      <c r="G39" s="183"/>
      <c r="H39" s="183"/>
      <c r="I39" s="183"/>
      <c r="J39" s="183"/>
      <c r="K39" s="183"/>
      <c r="L39" s="188"/>
      <c r="M39" s="124"/>
      <c r="N39" s="122"/>
      <c r="O39" s="121"/>
      <c r="P39" s="189"/>
      <c r="Q39" s="1"/>
    </row>
    <row r="40" spans="1:17" ht="14.25" customHeight="1" x14ac:dyDescent="0.2">
      <c r="A40" s="4"/>
      <c r="B40" s="7"/>
      <c r="C40" s="62"/>
      <c r="D40" s="91"/>
      <c r="E40" s="8"/>
      <c r="F40" s="183"/>
      <c r="G40" s="183"/>
      <c r="H40" s="183"/>
      <c r="I40" s="183"/>
      <c r="J40" s="183"/>
      <c r="K40" s="183"/>
      <c r="L40" s="188"/>
      <c r="M40" s="124"/>
      <c r="N40" s="122"/>
      <c r="O40" s="121"/>
      <c r="P40" s="189"/>
      <c r="Q40" s="1"/>
    </row>
    <row r="41" spans="1:17" ht="14.25" customHeight="1" x14ac:dyDescent="0.2">
      <c r="A41" s="4"/>
      <c r="B41" s="7"/>
      <c r="C41" s="62"/>
      <c r="D41" s="91"/>
      <c r="E41" s="8"/>
      <c r="F41" s="183"/>
      <c r="G41" s="183"/>
      <c r="H41" s="183"/>
      <c r="I41" s="183"/>
      <c r="J41" s="183"/>
      <c r="K41" s="183"/>
      <c r="L41" s="188"/>
      <c r="M41" s="124"/>
      <c r="N41" s="122"/>
      <c r="O41" s="121"/>
      <c r="P41" s="189"/>
      <c r="Q41" s="1"/>
    </row>
    <row r="42" spans="1:17" ht="14.25" customHeight="1" x14ac:dyDescent="0.2">
      <c r="A42" s="1"/>
      <c r="B42" s="1"/>
      <c r="C42" s="1"/>
      <c r="D42" s="1"/>
      <c r="E42" s="1"/>
      <c r="F42" s="1"/>
      <c r="G42" s="1"/>
      <c r="H42" s="1"/>
      <c r="I42" s="1"/>
      <c r="J42" s="1"/>
      <c r="K42" s="1"/>
      <c r="L42" s="1"/>
      <c r="M42" s="1"/>
      <c r="N42" s="1"/>
      <c r="O42" s="1"/>
      <c r="P42" s="1"/>
      <c r="Q42" s="1"/>
    </row>
  </sheetData>
  <mergeCells count="2">
    <mergeCell ref="B10:C10"/>
    <mergeCell ref="E10:O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F00-000000000000}">
          <x14:formula1>
            <xm:f>Listwerte!$BW$3:$BW$7</xm:f>
          </x14:formula1>
          <xm:sqref>B7:P7</xm:sqref>
        </x14:dataValidation>
        <x14:dataValidation type="list" allowBlank="1" showInputMessage="1" showErrorMessage="1" xr:uid="{00000000-0002-0000-0F00-000001000000}">
          <x14:formula1>
            <xm:f>Listwerte!$AQ$3:$AQ$4</xm:f>
          </x14:formula1>
          <xm:sqref>K12:K41</xm:sqref>
        </x14:dataValidation>
        <x14:dataValidation type="list" allowBlank="1" showInputMessage="1" showErrorMessage="1" xr:uid="{00000000-0002-0000-0F00-000002000000}">
          <x14:formula1>
            <xm:f>Listwerte!$BE$3:$BE$8</xm:f>
          </x14:formula1>
          <xm:sqref>G12:G41</xm:sqref>
        </x14:dataValidation>
        <x14:dataValidation type="list" allowBlank="1" showInputMessage="1" showErrorMessage="1" xr:uid="{00000000-0002-0000-0F00-000003000000}">
          <x14:formula1>
            <xm:f>Listwerte!$J$3:$J$157</xm:f>
          </x14:formula1>
          <xm:sqref>D12:D41</xm:sqref>
        </x14:dataValidation>
        <x14:dataValidation type="list" allowBlank="1" showInputMessage="1" showErrorMessage="1" xr:uid="{00000000-0002-0000-0F00-000004000000}">
          <x14:formula1>
            <xm:f>Listwerte!$BB$3:$BB$7</xm:f>
          </x14:formula1>
          <xm:sqref>F12:F41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1.875" customWidth="1"/>
    <col min="5" max="5" width="20" customWidth="1"/>
    <col min="6" max="6" width="20.875" customWidth="1"/>
    <col min="7" max="7" width="18.5" customWidth="1"/>
    <col min="8" max="8" width="16.625" customWidth="1"/>
    <col min="9" max="9" width="17" customWidth="1"/>
    <col min="10" max="10" width="15.5" customWidth="1"/>
    <col min="11" max="11" width="17" customWidth="1"/>
    <col min="12" max="12" width="17.875" customWidth="1"/>
    <col min="13" max="13" width="18.375" customWidth="1"/>
    <col min="14" max="14" width="17" customWidth="1"/>
    <col min="15" max="15" width="18.375" customWidth="1"/>
    <col min="16" max="16" width="17" customWidth="1"/>
    <col min="17" max="17" width="19" customWidth="1"/>
    <col min="18" max="19" width="17" customWidth="1"/>
    <col min="20" max="20" width="3.125" customWidth="1"/>
  </cols>
  <sheetData>
    <row r="1" spans="1:20" ht="18.75" customHeight="1" x14ac:dyDescent="0.25">
      <c r="A1" s="1"/>
      <c r="B1" s="1"/>
      <c r="C1" s="1"/>
      <c r="D1" s="1"/>
      <c r="E1" s="1"/>
      <c r="F1" s="1"/>
      <c r="G1" s="1"/>
      <c r="H1" s="174"/>
      <c r="I1" s="175"/>
      <c r="J1" s="176"/>
      <c r="K1" s="1"/>
      <c r="L1" s="1"/>
      <c r="M1" s="1"/>
      <c r="N1" s="1"/>
      <c r="O1" s="1"/>
      <c r="P1" s="1"/>
      <c r="Q1" s="1"/>
      <c r="R1" s="1"/>
      <c r="S1" s="1"/>
      <c r="T1" s="1"/>
    </row>
    <row r="2" spans="1:20" ht="18.75" customHeight="1" x14ac:dyDescent="0.25">
      <c r="A2" s="1"/>
      <c r="B2" s="17" t="s">
        <v>1333</v>
      </c>
      <c r="C2" s="18"/>
      <c r="D2" s="18"/>
      <c r="E2" s="18"/>
      <c r="F2" s="105">
        <f>G1_Fondsdaten!$E$2</f>
        <v>0</v>
      </c>
      <c r="G2" s="1"/>
      <c r="H2" s="1"/>
      <c r="I2" s="1"/>
      <c r="J2" s="1"/>
      <c r="K2" s="1"/>
      <c r="L2" s="1"/>
      <c r="M2" s="1"/>
      <c r="N2" s="1"/>
      <c r="O2" s="1"/>
      <c r="P2" s="1"/>
      <c r="Q2" s="1"/>
      <c r="R2" s="1"/>
      <c r="S2" s="1"/>
      <c r="T2" s="1"/>
    </row>
    <row r="3" spans="1:20" ht="18.75" customHeight="1" x14ac:dyDescent="0.25">
      <c r="A3" s="1"/>
      <c r="B3" s="3" t="s">
        <v>1334</v>
      </c>
      <c r="C3" s="3"/>
      <c r="D3" s="1"/>
      <c r="E3" s="3"/>
      <c r="F3" s="3"/>
      <c r="G3" s="1"/>
      <c r="H3" s="1"/>
      <c r="I3" s="1"/>
      <c r="J3" s="1"/>
      <c r="K3" s="1"/>
      <c r="L3" s="1"/>
      <c r="M3" s="1"/>
      <c r="N3" s="1"/>
      <c r="O3" s="1"/>
      <c r="P3" s="1"/>
      <c r="Q3" s="1"/>
      <c r="R3" s="1"/>
      <c r="S3" s="1"/>
      <c r="T3" s="1"/>
    </row>
    <row r="4" spans="1:20" s="160" customFormat="1" ht="14.25" customHeight="1" outlineLevel="1" x14ac:dyDescent="0.2">
      <c r="A4" s="159"/>
      <c r="B4" s="151" t="s">
        <v>1797</v>
      </c>
      <c r="C4" s="156" t="s">
        <v>1514</v>
      </c>
      <c r="D4" s="156" t="s">
        <v>1519</v>
      </c>
      <c r="E4" s="156" t="s">
        <v>1518</v>
      </c>
      <c r="F4" s="156" t="s">
        <v>1520</v>
      </c>
      <c r="G4" s="156" t="s">
        <v>1766</v>
      </c>
      <c r="H4" s="156" t="s">
        <v>1544</v>
      </c>
      <c r="I4" s="156" t="s">
        <v>1545</v>
      </c>
      <c r="J4" s="156" t="s">
        <v>1546</v>
      </c>
      <c r="K4" s="156" t="s">
        <v>1710</v>
      </c>
      <c r="L4" s="156" t="s">
        <v>1711</v>
      </c>
      <c r="M4" s="156" t="s">
        <v>1547</v>
      </c>
      <c r="N4" s="151" t="s">
        <v>1548</v>
      </c>
      <c r="O4" s="156" t="s">
        <v>1549</v>
      </c>
      <c r="P4" s="156" t="s">
        <v>1497</v>
      </c>
      <c r="Q4" s="156" t="s">
        <v>1498</v>
      </c>
      <c r="R4" s="156" t="s">
        <v>1550</v>
      </c>
      <c r="S4" s="156" t="s">
        <v>1528</v>
      </c>
      <c r="T4" s="159"/>
    </row>
    <row r="5" spans="1:20" s="160" customFormat="1" ht="14.25" customHeight="1" outlineLevel="1" x14ac:dyDescent="0.2">
      <c r="A5" s="159"/>
      <c r="B5" s="151">
        <v>435</v>
      </c>
      <c r="C5" s="156">
        <v>101</v>
      </c>
      <c r="D5" s="156">
        <v>100</v>
      </c>
      <c r="E5" s="156">
        <v>102</v>
      </c>
      <c r="F5" s="156">
        <v>103</v>
      </c>
      <c r="G5" s="156">
        <v>390</v>
      </c>
      <c r="H5" s="156">
        <v>191</v>
      </c>
      <c r="I5" s="156">
        <v>192</v>
      </c>
      <c r="J5" s="155">
        <v>193</v>
      </c>
      <c r="K5" s="156">
        <v>306</v>
      </c>
      <c r="L5" s="156">
        <v>307</v>
      </c>
      <c r="M5" s="156">
        <v>194</v>
      </c>
      <c r="N5" s="155">
        <v>195</v>
      </c>
      <c r="O5" s="155">
        <v>196</v>
      </c>
      <c r="P5" s="156">
        <v>309</v>
      </c>
      <c r="Q5" s="156">
        <v>310</v>
      </c>
      <c r="R5" s="156">
        <v>197</v>
      </c>
      <c r="S5" s="156">
        <v>108</v>
      </c>
      <c r="T5" s="159"/>
    </row>
    <row r="6" spans="1:20" ht="171" customHeight="1" outlineLevel="1" x14ac:dyDescent="0.2">
      <c r="A6" s="1"/>
      <c r="B6" s="21" t="s">
        <v>604</v>
      </c>
      <c r="C6" s="21" t="s">
        <v>447</v>
      </c>
      <c r="D6" s="21" t="s">
        <v>1335</v>
      </c>
      <c r="E6" s="21" t="s">
        <v>1336</v>
      </c>
      <c r="F6" s="21" t="s">
        <v>1337</v>
      </c>
      <c r="G6" s="21" t="s">
        <v>1869</v>
      </c>
      <c r="H6" s="21" t="s">
        <v>1338</v>
      </c>
      <c r="I6" s="21" t="s">
        <v>1339</v>
      </c>
      <c r="J6" s="41" t="s">
        <v>1922</v>
      </c>
      <c r="K6" s="21" t="s">
        <v>1340</v>
      </c>
      <c r="L6" s="21" t="s">
        <v>1341</v>
      </c>
      <c r="M6" s="21" t="s">
        <v>1342</v>
      </c>
      <c r="N6" s="41" t="s">
        <v>1921</v>
      </c>
      <c r="O6" s="41" t="s">
        <v>1918</v>
      </c>
      <c r="P6" s="21" t="s">
        <v>1919</v>
      </c>
      <c r="Q6" s="21" t="s">
        <v>1920</v>
      </c>
      <c r="R6" s="21" t="s">
        <v>1343</v>
      </c>
      <c r="S6" s="21" t="s">
        <v>1344</v>
      </c>
      <c r="T6" s="1"/>
    </row>
    <row r="7" spans="1:20" ht="14.25" customHeight="1" outlineLevel="1" x14ac:dyDescent="0.2">
      <c r="A7" s="1"/>
      <c r="B7" s="21" t="s">
        <v>410</v>
      </c>
      <c r="C7" s="21" t="s">
        <v>411</v>
      </c>
      <c r="D7" s="21" t="s">
        <v>458</v>
      </c>
      <c r="E7" s="21" t="s">
        <v>410</v>
      </c>
      <c r="F7" s="21" t="s">
        <v>412</v>
      </c>
      <c r="G7" s="21" t="s">
        <v>458</v>
      </c>
      <c r="H7" s="21" t="s">
        <v>409</v>
      </c>
      <c r="I7" s="21" t="s">
        <v>409</v>
      </c>
      <c r="J7" s="41" t="s">
        <v>409</v>
      </c>
      <c r="K7" s="21" t="s">
        <v>409</v>
      </c>
      <c r="L7" s="21" t="s">
        <v>409</v>
      </c>
      <c r="M7" s="21" t="s">
        <v>409</v>
      </c>
      <c r="N7" s="41" t="s">
        <v>409</v>
      </c>
      <c r="O7" s="41" t="s">
        <v>409</v>
      </c>
      <c r="P7" s="21" t="s">
        <v>409</v>
      </c>
      <c r="Q7" s="21" t="s">
        <v>409</v>
      </c>
      <c r="R7" s="21" t="s">
        <v>409</v>
      </c>
      <c r="S7" s="21" t="s">
        <v>409</v>
      </c>
      <c r="T7" s="1"/>
    </row>
    <row r="8" spans="1:20" ht="14.25" customHeight="1" outlineLevel="1" x14ac:dyDescent="0.2">
      <c r="A8" s="1"/>
      <c r="B8" s="21" t="s">
        <v>1063</v>
      </c>
      <c r="C8" s="27">
        <v>42735</v>
      </c>
      <c r="D8" s="23" t="s">
        <v>1</v>
      </c>
      <c r="E8" s="23" t="s">
        <v>1345</v>
      </c>
      <c r="F8" s="23" t="s">
        <v>1346</v>
      </c>
      <c r="G8" s="22" t="s">
        <v>1511</v>
      </c>
      <c r="H8" s="22">
        <v>10000000</v>
      </c>
      <c r="I8" s="22">
        <v>10000000</v>
      </c>
      <c r="J8" s="99">
        <v>20000000</v>
      </c>
      <c r="K8" s="22">
        <v>10000000</v>
      </c>
      <c r="L8" s="22">
        <v>10000000</v>
      </c>
      <c r="M8" s="22">
        <v>10000000</v>
      </c>
      <c r="N8" s="22">
        <v>10000000</v>
      </c>
      <c r="O8" s="99">
        <v>100000000</v>
      </c>
      <c r="P8" s="22">
        <v>10000000</v>
      </c>
      <c r="Q8" s="22">
        <v>10000000</v>
      </c>
      <c r="R8" s="22">
        <v>10000000</v>
      </c>
      <c r="S8" s="22">
        <v>10000000</v>
      </c>
      <c r="T8" s="1"/>
    </row>
    <row r="9" spans="1:20" ht="18.75" customHeight="1" outlineLevel="1" x14ac:dyDescent="0.2">
      <c r="A9" s="1"/>
      <c r="B9" s="6"/>
      <c r="C9" s="6"/>
      <c r="D9" s="6"/>
      <c r="E9" s="6"/>
      <c r="F9" s="6"/>
      <c r="G9" s="6"/>
      <c r="H9" s="6"/>
      <c r="I9" s="6"/>
      <c r="J9" s="6"/>
      <c r="K9" s="6"/>
      <c r="L9" s="6"/>
      <c r="M9" s="6"/>
      <c r="N9" s="6"/>
      <c r="O9" s="6"/>
      <c r="P9" s="6"/>
      <c r="Q9" s="6"/>
      <c r="R9" s="6"/>
      <c r="S9" s="6"/>
      <c r="T9" s="1"/>
    </row>
    <row r="10" spans="1:20" ht="18.75" customHeight="1" x14ac:dyDescent="0.25">
      <c r="A10" s="1"/>
      <c r="B10" s="250" t="s">
        <v>584</v>
      </c>
      <c r="C10" s="247"/>
      <c r="D10" s="114" t="s">
        <v>415</v>
      </c>
      <c r="E10" s="287" t="s">
        <v>1347</v>
      </c>
      <c r="F10" s="276"/>
      <c r="G10" s="193"/>
      <c r="H10" s="245" t="s">
        <v>1348</v>
      </c>
      <c r="I10" s="249"/>
      <c r="J10" s="249"/>
      <c r="K10" s="249"/>
      <c r="L10" s="249"/>
      <c r="M10" s="249"/>
      <c r="N10" s="246"/>
      <c r="O10" s="245" t="s">
        <v>1349</v>
      </c>
      <c r="P10" s="249"/>
      <c r="Q10" s="249"/>
      <c r="R10" s="246"/>
      <c r="S10" s="149" t="s">
        <v>1350</v>
      </c>
      <c r="T10" s="1"/>
    </row>
    <row r="11" spans="1:20" s="45" customFormat="1" ht="52.5" customHeight="1" x14ac:dyDescent="0.2">
      <c r="A11" s="4"/>
      <c r="B11" s="51" t="s">
        <v>556</v>
      </c>
      <c r="C11" s="54" t="s">
        <v>439</v>
      </c>
      <c r="D11" s="34" t="s">
        <v>415</v>
      </c>
      <c r="E11" s="34" t="s">
        <v>1351</v>
      </c>
      <c r="F11" s="34" t="s">
        <v>1337</v>
      </c>
      <c r="G11" s="34" t="s">
        <v>1767</v>
      </c>
      <c r="H11" s="34" t="s">
        <v>1352</v>
      </c>
      <c r="I11" s="34" t="s">
        <v>1353</v>
      </c>
      <c r="J11" s="34" t="s">
        <v>11</v>
      </c>
      <c r="K11" s="34" t="s">
        <v>1354</v>
      </c>
      <c r="L11" s="34" t="s">
        <v>1355</v>
      </c>
      <c r="M11" s="34" t="s">
        <v>1356</v>
      </c>
      <c r="N11" s="92" t="s">
        <v>1047</v>
      </c>
      <c r="O11" s="34" t="s">
        <v>407</v>
      </c>
      <c r="P11" s="34" t="s">
        <v>1357</v>
      </c>
      <c r="Q11" s="34" t="s">
        <v>1358</v>
      </c>
      <c r="R11" s="34" t="s">
        <v>1359</v>
      </c>
      <c r="S11" s="34" t="s">
        <v>1360</v>
      </c>
      <c r="T11" s="4"/>
    </row>
    <row r="12" spans="1:20" ht="14.25" customHeight="1" x14ac:dyDescent="0.2">
      <c r="A12" s="4"/>
      <c r="B12" s="7"/>
      <c r="C12" s="62"/>
      <c r="D12" s="91"/>
      <c r="E12" s="183"/>
      <c r="F12" s="183"/>
      <c r="G12" s="91"/>
      <c r="H12" s="14"/>
      <c r="I12" s="14"/>
      <c r="J12" s="14"/>
      <c r="K12" s="14"/>
      <c r="L12" s="14"/>
      <c r="M12" s="14"/>
      <c r="N12" s="14"/>
      <c r="O12" s="14"/>
      <c r="P12" s="14"/>
      <c r="Q12" s="14"/>
      <c r="R12" s="14"/>
      <c r="S12" s="14"/>
      <c r="T12" s="1"/>
    </row>
    <row r="13" spans="1:20" ht="14.25" customHeight="1" x14ac:dyDescent="0.2">
      <c r="A13" s="4"/>
      <c r="B13" s="7"/>
      <c r="C13" s="62"/>
      <c r="D13" s="91"/>
      <c r="E13" s="183"/>
      <c r="F13" s="183"/>
      <c r="G13" s="91"/>
      <c r="H13" s="14"/>
      <c r="I13" s="14"/>
      <c r="J13" s="14"/>
      <c r="K13" s="14"/>
      <c r="L13" s="14"/>
      <c r="M13" s="14"/>
      <c r="N13" s="14"/>
      <c r="O13" s="14"/>
      <c r="P13" s="14"/>
      <c r="Q13" s="14"/>
      <c r="R13" s="14"/>
      <c r="S13" s="14"/>
      <c r="T13" s="1"/>
    </row>
    <row r="14" spans="1:20" ht="14.25" customHeight="1" x14ac:dyDescent="0.2">
      <c r="A14" s="4"/>
      <c r="B14" s="7"/>
      <c r="C14" s="62"/>
      <c r="D14" s="91"/>
      <c r="E14" s="183"/>
      <c r="F14" s="183"/>
      <c r="G14" s="91"/>
      <c r="H14" s="14"/>
      <c r="I14" s="14"/>
      <c r="J14" s="14"/>
      <c r="K14" s="14"/>
      <c r="L14" s="14"/>
      <c r="M14" s="14"/>
      <c r="N14" s="14"/>
      <c r="O14" s="14"/>
      <c r="P14" s="14"/>
      <c r="Q14" s="14"/>
      <c r="R14" s="14"/>
      <c r="S14" s="14"/>
      <c r="T14" s="1"/>
    </row>
    <row r="15" spans="1:20" ht="14.25" customHeight="1" x14ac:dyDescent="0.2">
      <c r="A15" s="4"/>
      <c r="B15" s="7"/>
      <c r="C15" s="62"/>
      <c r="D15" s="91"/>
      <c r="E15" s="183"/>
      <c r="F15" s="183"/>
      <c r="G15" s="91"/>
      <c r="H15" s="14"/>
      <c r="I15" s="14"/>
      <c r="J15" s="14"/>
      <c r="K15" s="14"/>
      <c r="L15" s="14"/>
      <c r="M15" s="14"/>
      <c r="N15" s="14"/>
      <c r="O15" s="14"/>
      <c r="P15" s="14"/>
      <c r="Q15" s="14"/>
      <c r="R15" s="14"/>
      <c r="S15" s="14"/>
      <c r="T15" s="1"/>
    </row>
    <row r="16" spans="1:20" ht="14.25" customHeight="1" x14ac:dyDescent="0.2">
      <c r="A16" s="4"/>
      <c r="B16" s="7"/>
      <c r="C16" s="62"/>
      <c r="D16" s="91"/>
      <c r="E16" s="183"/>
      <c r="F16" s="183"/>
      <c r="G16" s="91"/>
      <c r="H16" s="14"/>
      <c r="I16" s="14"/>
      <c r="J16" s="14"/>
      <c r="K16" s="14"/>
      <c r="L16" s="14"/>
      <c r="M16" s="14"/>
      <c r="N16" s="14"/>
      <c r="O16" s="14"/>
      <c r="P16" s="14"/>
      <c r="Q16" s="14"/>
      <c r="R16" s="14"/>
      <c r="S16" s="14"/>
      <c r="T16" s="1"/>
    </row>
    <row r="17" spans="1:20" ht="14.25" customHeight="1" x14ac:dyDescent="0.2">
      <c r="A17" s="4"/>
      <c r="B17" s="7"/>
      <c r="C17" s="62"/>
      <c r="D17" s="91"/>
      <c r="E17" s="183"/>
      <c r="F17" s="183"/>
      <c r="G17" s="91"/>
      <c r="H17" s="14"/>
      <c r="I17" s="14"/>
      <c r="J17" s="14"/>
      <c r="K17" s="14"/>
      <c r="L17" s="14"/>
      <c r="M17" s="14"/>
      <c r="N17" s="14"/>
      <c r="O17" s="14"/>
      <c r="P17" s="14"/>
      <c r="Q17" s="14"/>
      <c r="R17" s="14"/>
      <c r="S17" s="14"/>
      <c r="T17" s="1"/>
    </row>
    <row r="18" spans="1:20" ht="14.25" customHeight="1" x14ac:dyDescent="0.2">
      <c r="A18" s="4"/>
      <c r="B18" s="7"/>
      <c r="C18" s="62"/>
      <c r="D18" s="91"/>
      <c r="E18" s="183"/>
      <c r="F18" s="183"/>
      <c r="G18" s="91"/>
      <c r="H18" s="14"/>
      <c r="I18" s="14"/>
      <c r="J18" s="14"/>
      <c r="K18" s="14"/>
      <c r="L18" s="14"/>
      <c r="M18" s="14"/>
      <c r="N18" s="14"/>
      <c r="O18" s="14"/>
      <c r="P18" s="14"/>
      <c r="Q18" s="14"/>
      <c r="R18" s="14"/>
      <c r="S18" s="14"/>
      <c r="T18" s="1"/>
    </row>
    <row r="19" spans="1:20" ht="14.25" customHeight="1" x14ac:dyDescent="0.2">
      <c r="A19" s="4"/>
      <c r="B19" s="7"/>
      <c r="C19" s="62"/>
      <c r="D19" s="91"/>
      <c r="E19" s="183"/>
      <c r="F19" s="183"/>
      <c r="G19" s="91"/>
      <c r="H19" s="14"/>
      <c r="I19" s="14"/>
      <c r="J19" s="14"/>
      <c r="K19" s="14"/>
      <c r="L19" s="14"/>
      <c r="M19" s="14"/>
      <c r="N19" s="14"/>
      <c r="O19" s="14"/>
      <c r="P19" s="14"/>
      <c r="Q19" s="14"/>
      <c r="R19" s="14"/>
      <c r="S19" s="14"/>
      <c r="T19" s="1"/>
    </row>
    <row r="20" spans="1:20" ht="14.25" customHeight="1" x14ac:dyDescent="0.2">
      <c r="A20" s="4"/>
      <c r="B20" s="7"/>
      <c r="C20" s="62"/>
      <c r="D20" s="91"/>
      <c r="E20" s="183"/>
      <c r="F20" s="183"/>
      <c r="G20" s="91"/>
      <c r="H20" s="14"/>
      <c r="I20" s="14"/>
      <c r="J20" s="14"/>
      <c r="K20" s="14"/>
      <c r="L20" s="14"/>
      <c r="M20" s="14"/>
      <c r="N20" s="14"/>
      <c r="O20" s="14"/>
      <c r="P20" s="14"/>
      <c r="Q20" s="14"/>
      <c r="R20" s="14"/>
      <c r="S20" s="14"/>
      <c r="T20" s="1"/>
    </row>
    <row r="21" spans="1:20" ht="14.25" customHeight="1" x14ac:dyDescent="0.2">
      <c r="A21" s="4"/>
      <c r="B21" s="7"/>
      <c r="C21" s="62"/>
      <c r="D21" s="91"/>
      <c r="E21" s="183"/>
      <c r="F21" s="183"/>
      <c r="G21" s="91"/>
      <c r="H21" s="14"/>
      <c r="I21" s="14"/>
      <c r="J21" s="14"/>
      <c r="K21" s="14"/>
      <c r="L21" s="14"/>
      <c r="M21" s="14"/>
      <c r="N21" s="14"/>
      <c r="O21" s="14"/>
      <c r="P21" s="14"/>
      <c r="Q21" s="14"/>
      <c r="R21" s="14"/>
      <c r="S21" s="14"/>
      <c r="T21" s="1"/>
    </row>
    <row r="22" spans="1:20" ht="14.25" customHeight="1" x14ac:dyDescent="0.2">
      <c r="A22" s="4"/>
      <c r="B22" s="7"/>
      <c r="C22" s="62"/>
      <c r="D22" s="91"/>
      <c r="E22" s="183"/>
      <c r="F22" s="183"/>
      <c r="G22" s="91"/>
      <c r="H22" s="14"/>
      <c r="I22" s="14"/>
      <c r="J22" s="14"/>
      <c r="K22" s="14"/>
      <c r="L22" s="14"/>
      <c r="M22" s="14"/>
      <c r="N22" s="14"/>
      <c r="O22" s="14"/>
      <c r="P22" s="14"/>
      <c r="Q22" s="14"/>
      <c r="R22" s="14"/>
      <c r="S22" s="14"/>
      <c r="T22" s="1"/>
    </row>
    <row r="23" spans="1:20" ht="14.25" customHeight="1" x14ac:dyDescent="0.2">
      <c r="A23" s="4"/>
      <c r="B23" s="7"/>
      <c r="C23" s="62"/>
      <c r="D23" s="91"/>
      <c r="E23" s="183"/>
      <c r="F23" s="183"/>
      <c r="G23" s="91"/>
      <c r="H23" s="14"/>
      <c r="I23" s="14"/>
      <c r="J23" s="14"/>
      <c r="K23" s="14"/>
      <c r="L23" s="14"/>
      <c r="M23" s="14"/>
      <c r="N23" s="14"/>
      <c r="O23" s="14"/>
      <c r="P23" s="14"/>
      <c r="Q23" s="14"/>
      <c r="R23" s="14"/>
      <c r="S23" s="14"/>
      <c r="T23" s="1"/>
    </row>
    <row r="24" spans="1:20" ht="14.25" customHeight="1" x14ac:dyDescent="0.2">
      <c r="A24" s="4"/>
      <c r="B24" s="7"/>
      <c r="C24" s="62"/>
      <c r="D24" s="91"/>
      <c r="E24" s="183"/>
      <c r="F24" s="183"/>
      <c r="G24" s="91"/>
      <c r="H24" s="14"/>
      <c r="I24" s="14"/>
      <c r="J24" s="14"/>
      <c r="K24" s="14"/>
      <c r="L24" s="14"/>
      <c r="M24" s="14"/>
      <c r="N24" s="14"/>
      <c r="O24" s="14"/>
      <c r="P24" s="14"/>
      <c r="Q24" s="14"/>
      <c r="R24" s="14"/>
      <c r="S24" s="14"/>
      <c r="T24" s="1"/>
    </row>
    <row r="25" spans="1:20" ht="14.25" customHeight="1" x14ac:dyDescent="0.2">
      <c r="A25" s="4"/>
      <c r="B25" s="7"/>
      <c r="C25" s="62"/>
      <c r="D25" s="91"/>
      <c r="E25" s="183"/>
      <c r="F25" s="183"/>
      <c r="G25" s="91"/>
      <c r="H25" s="14"/>
      <c r="I25" s="14"/>
      <c r="J25" s="14"/>
      <c r="K25" s="14"/>
      <c r="L25" s="14"/>
      <c r="M25" s="14"/>
      <c r="N25" s="14"/>
      <c r="O25" s="14"/>
      <c r="P25" s="14"/>
      <c r="Q25" s="14"/>
      <c r="R25" s="14"/>
      <c r="S25" s="14"/>
      <c r="T25" s="1"/>
    </row>
    <row r="26" spans="1:20" ht="14.25" customHeight="1" x14ac:dyDescent="0.2">
      <c r="A26" s="4"/>
      <c r="B26" s="7"/>
      <c r="C26" s="62"/>
      <c r="D26" s="91"/>
      <c r="E26" s="183"/>
      <c r="F26" s="183"/>
      <c r="G26" s="91"/>
      <c r="H26" s="14"/>
      <c r="I26" s="14"/>
      <c r="J26" s="14"/>
      <c r="K26" s="14"/>
      <c r="L26" s="14"/>
      <c r="M26" s="14"/>
      <c r="N26" s="14"/>
      <c r="O26" s="14"/>
      <c r="P26" s="14"/>
      <c r="Q26" s="14"/>
      <c r="R26" s="14"/>
      <c r="S26" s="14"/>
      <c r="T26" s="1"/>
    </row>
    <row r="27" spans="1:20" ht="14.25" customHeight="1" x14ac:dyDescent="0.2">
      <c r="A27" s="4"/>
      <c r="B27" s="7"/>
      <c r="C27" s="62"/>
      <c r="D27" s="91"/>
      <c r="E27" s="183"/>
      <c r="F27" s="183"/>
      <c r="G27" s="91"/>
      <c r="H27" s="14"/>
      <c r="I27" s="14"/>
      <c r="J27" s="14"/>
      <c r="K27" s="14"/>
      <c r="L27" s="14"/>
      <c r="M27" s="14"/>
      <c r="N27" s="14"/>
      <c r="O27" s="14"/>
      <c r="P27" s="14"/>
      <c r="Q27" s="14"/>
      <c r="R27" s="14"/>
      <c r="S27" s="14"/>
      <c r="T27" s="1"/>
    </row>
    <row r="28" spans="1:20" ht="14.25" customHeight="1" x14ac:dyDescent="0.2">
      <c r="A28" s="4"/>
      <c r="B28" s="7"/>
      <c r="C28" s="62"/>
      <c r="D28" s="91"/>
      <c r="E28" s="183"/>
      <c r="F28" s="183"/>
      <c r="G28" s="91"/>
      <c r="H28" s="14"/>
      <c r="I28" s="14"/>
      <c r="J28" s="14"/>
      <c r="K28" s="14"/>
      <c r="L28" s="14"/>
      <c r="M28" s="14"/>
      <c r="N28" s="14"/>
      <c r="O28" s="14"/>
      <c r="P28" s="14"/>
      <c r="Q28" s="14"/>
      <c r="R28" s="14"/>
      <c r="S28" s="14"/>
      <c r="T28" s="1"/>
    </row>
    <row r="29" spans="1:20" ht="14.25" customHeight="1" x14ac:dyDescent="0.2">
      <c r="A29" s="4"/>
      <c r="B29" s="7"/>
      <c r="C29" s="62"/>
      <c r="D29" s="91"/>
      <c r="E29" s="183"/>
      <c r="F29" s="183"/>
      <c r="G29" s="91"/>
      <c r="H29" s="14"/>
      <c r="I29" s="14"/>
      <c r="J29" s="14"/>
      <c r="K29" s="14"/>
      <c r="L29" s="14"/>
      <c r="M29" s="14"/>
      <c r="N29" s="14"/>
      <c r="O29" s="14"/>
      <c r="P29" s="14"/>
      <c r="Q29" s="14"/>
      <c r="R29" s="14"/>
      <c r="S29" s="14"/>
      <c r="T29" s="1"/>
    </row>
    <row r="30" spans="1:20" ht="14.25" customHeight="1" x14ac:dyDescent="0.2">
      <c r="A30" s="4"/>
      <c r="B30" s="7"/>
      <c r="C30" s="62"/>
      <c r="D30" s="91"/>
      <c r="E30" s="183"/>
      <c r="F30" s="183"/>
      <c r="G30" s="91"/>
      <c r="H30" s="14"/>
      <c r="I30" s="14"/>
      <c r="J30" s="14"/>
      <c r="K30" s="14"/>
      <c r="L30" s="14"/>
      <c r="M30" s="14"/>
      <c r="N30" s="14"/>
      <c r="O30" s="14"/>
      <c r="P30" s="14"/>
      <c r="Q30" s="14"/>
      <c r="R30" s="14"/>
      <c r="S30" s="14"/>
      <c r="T30" s="1"/>
    </row>
    <row r="31" spans="1:20" ht="14.25" customHeight="1" x14ac:dyDescent="0.2">
      <c r="A31" s="4"/>
      <c r="B31" s="7"/>
      <c r="C31" s="62"/>
      <c r="D31" s="91"/>
      <c r="E31" s="183"/>
      <c r="F31" s="183"/>
      <c r="G31" s="91"/>
      <c r="H31" s="14"/>
      <c r="I31" s="14"/>
      <c r="J31" s="14"/>
      <c r="K31" s="14"/>
      <c r="L31" s="14"/>
      <c r="M31" s="14"/>
      <c r="N31" s="14"/>
      <c r="O31" s="14"/>
      <c r="P31" s="14"/>
      <c r="Q31" s="14"/>
      <c r="R31" s="14"/>
      <c r="S31" s="14"/>
      <c r="T31" s="1"/>
    </row>
    <row r="32" spans="1:20" ht="14.25" customHeight="1" x14ac:dyDescent="0.2">
      <c r="A32" s="4"/>
      <c r="B32" s="7"/>
      <c r="C32" s="62"/>
      <c r="D32" s="91"/>
      <c r="E32" s="183"/>
      <c r="F32" s="183"/>
      <c r="G32" s="91"/>
      <c r="H32" s="14"/>
      <c r="I32" s="14"/>
      <c r="J32" s="14"/>
      <c r="K32" s="14"/>
      <c r="L32" s="14"/>
      <c r="M32" s="14"/>
      <c r="N32" s="14"/>
      <c r="O32" s="14"/>
      <c r="P32" s="14"/>
      <c r="Q32" s="14"/>
      <c r="R32" s="14"/>
      <c r="S32" s="14"/>
      <c r="T32" s="1"/>
    </row>
    <row r="33" spans="1:20" ht="14.25" customHeight="1" x14ac:dyDescent="0.2">
      <c r="A33" s="4"/>
      <c r="B33" s="7"/>
      <c r="C33" s="62"/>
      <c r="D33" s="91"/>
      <c r="E33" s="183"/>
      <c r="F33" s="183"/>
      <c r="G33" s="91"/>
      <c r="H33" s="14"/>
      <c r="I33" s="14"/>
      <c r="J33" s="14"/>
      <c r="K33" s="14"/>
      <c r="L33" s="14"/>
      <c r="M33" s="14"/>
      <c r="N33" s="14"/>
      <c r="O33" s="14"/>
      <c r="P33" s="14"/>
      <c r="Q33" s="14"/>
      <c r="R33" s="14"/>
      <c r="S33" s="14"/>
      <c r="T33" s="1"/>
    </row>
    <row r="34" spans="1:20" ht="14.25" customHeight="1" x14ac:dyDescent="0.2">
      <c r="A34" s="4"/>
      <c r="B34" s="7"/>
      <c r="C34" s="62"/>
      <c r="D34" s="91"/>
      <c r="E34" s="183"/>
      <c r="F34" s="183"/>
      <c r="G34" s="91"/>
      <c r="H34" s="14"/>
      <c r="I34" s="14"/>
      <c r="J34" s="14"/>
      <c r="K34" s="14"/>
      <c r="L34" s="14"/>
      <c r="M34" s="14"/>
      <c r="N34" s="14"/>
      <c r="O34" s="14"/>
      <c r="P34" s="14"/>
      <c r="Q34" s="14"/>
      <c r="R34" s="14"/>
      <c r="S34" s="14"/>
      <c r="T34" s="1"/>
    </row>
    <row r="35" spans="1:20" ht="14.25" customHeight="1" x14ac:dyDescent="0.2">
      <c r="A35" s="4"/>
      <c r="B35" s="7"/>
      <c r="C35" s="62"/>
      <c r="D35" s="91"/>
      <c r="E35" s="183"/>
      <c r="F35" s="183"/>
      <c r="G35" s="91"/>
      <c r="H35" s="14"/>
      <c r="I35" s="14"/>
      <c r="J35" s="14"/>
      <c r="K35" s="14"/>
      <c r="L35" s="14"/>
      <c r="M35" s="14"/>
      <c r="N35" s="14"/>
      <c r="O35" s="14"/>
      <c r="P35" s="14"/>
      <c r="Q35" s="14"/>
      <c r="R35" s="14"/>
      <c r="S35" s="14"/>
      <c r="T35" s="1"/>
    </row>
    <row r="36" spans="1:20" ht="14.25" customHeight="1" x14ac:dyDescent="0.2">
      <c r="A36" s="4"/>
      <c r="B36" s="7"/>
      <c r="C36" s="62"/>
      <c r="D36" s="91"/>
      <c r="E36" s="183"/>
      <c r="F36" s="183"/>
      <c r="G36" s="91"/>
      <c r="H36" s="14"/>
      <c r="I36" s="14"/>
      <c r="J36" s="14"/>
      <c r="K36" s="14"/>
      <c r="L36" s="14"/>
      <c r="M36" s="14"/>
      <c r="N36" s="14"/>
      <c r="O36" s="14"/>
      <c r="P36" s="14"/>
      <c r="Q36" s="14"/>
      <c r="R36" s="14"/>
      <c r="S36" s="14"/>
      <c r="T36" s="1"/>
    </row>
    <row r="37" spans="1:20" ht="14.25" customHeight="1" x14ac:dyDescent="0.2">
      <c r="A37" s="4"/>
      <c r="B37" s="7"/>
      <c r="C37" s="62"/>
      <c r="D37" s="91"/>
      <c r="E37" s="183"/>
      <c r="F37" s="183"/>
      <c r="G37" s="91"/>
      <c r="H37" s="14"/>
      <c r="I37" s="14"/>
      <c r="J37" s="14"/>
      <c r="K37" s="14"/>
      <c r="L37" s="14"/>
      <c r="M37" s="14"/>
      <c r="N37" s="14"/>
      <c r="O37" s="14"/>
      <c r="P37" s="14"/>
      <c r="Q37" s="14"/>
      <c r="R37" s="14"/>
      <c r="S37" s="14"/>
      <c r="T37" s="1"/>
    </row>
    <row r="38" spans="1:20" ht="14.25" customHeight="1" x14ac:dyDescent="0.2">
      <c r="A38" s="4"/>
      <c r="B38" s="7"/>
      <c r="C38" s="62"/>
      <c r="D38" s="91"/>
      <c r="E38" s="183"/>
      <c r="F38" s="183"/>
      <c r="G38" s="91"/>
      <c r="H38" s="14"/>
      <c r="I38" s="14"/>
      <c r="J38" s="14"/>
      <c r="K38" s="14"/>
      <c r="L38" s="14"/>
      <c r="M38" s="14"/>
      <c r="N38" s="14"/>
      <c r="O38" s="14"/>
      <c r="P38" s="14"/>
      <c r="Q38" s="14"/>
      <c r="R38" s="14"/>
      <c r="S38" s="14"/>
      <c r="T38" s="1"/>
    </row>
    <row r="39" spans="1:20" ht="14.25" customHeight="1" x14ac:dyDescent="0.2">
      <c r="A39" s="4"/>
      <c r="B39" s="7"/>
      <c r="C39" s="62"/>
      <c r="D39" s="91"/>
      <c r="E39" s="183"/>
      <c r="F39" s="183"/>
      <c r="G39" s="91"/>
      <c r="H39" s="14"/>
      <c r="I39" s="14"/>
      <c r="J39" s="14"/>
      <c r="K39" s="14"/>
      <c r="L39" s="14"/>
      <c r="M39" s="14"/>
      <c r="N39" s="14"/>
      <c r="O39" s="14"/>
      <c r="P39" s="14"/>
      <c r="Q39" s="14"/>
      <c r="R39" s="14"/>
      <c r="S39" s="14"/>
      <c r="T39" s="1"/>
    </row>
    <row r="40" spans="1:20" ht="14.25" customHeight="1" x14ac:dyDescent="0.2">
      <c r="A40" s="4"/>
      <c r="B40" s="7"/>
      <c r="C40" s="62"/>
      <c r="D40" s="91"/>
      <c r="E40" s="183"/>
      <c r="F40" s="183"/>
      <c r="G40" s="91"/>
      <c r="H40" s="14"/>
      <c r="I40" s="14"/>
      <c r="J40" s="14"/>
      <c r="K40" s="14"/>
      <c r="L40" s="14"/>
      <c r="M40" s="14"/>
      <c r="N40" s="14"/>
      <c r="O40" s="14"/>
      <c r="P40" s="14"/>
      <c r="Q40" s="14"/>
      <c r="R40" s="14"/>
      <c r="S40" s="14"/>
      <c r="T40" s="1"/>
    </row>
    <row r="41" spans="1:20" ht="14.25" customHeight="1" x14ac:dyDescent="0.2">
      <c r="A41" s="4"/>
      <c r="B41" s="7"/>
      <c r="C41" s="62"/>
      <c r="D41" s="91"/>
      <c r="E41" s="183"/>
      <c r="F41" s="183"/>
      <c r="G41" s="91"/>
      <c r="H41" s="14"/>
      <c r="I41" s="14"/>
      <c r="J41" s="14"/>
      <c r="K41" s="14"/>
      <c r="L41" s="14"/>
      <c r="M41" s="14"/>
      <c r="N41" s="14"/>
      <c r="O41" s="14"/>
      <c r="P41" s="14"/>
      <c r="Q41" s="14"/>
      <c r="R41" s="14"/>
      <c r="S41" s="14"/>
      <c r="T41" s="1"/>
    </row>
    <row r="42" spans="1:20" ht="14.25" customHeight="1" x14ac:dyDescent="0.2">
      <c r="A42" s="1"/>
      <c r="B42" s="136"/>
      <c r="C42" s="1"/>
      <c r="D42" s="1"/>
      <c r="E42" s="1"/>
      <c r="F42" s="1"/>
      <c r="G42" s="1"/>
      <c r="H42" s="1"/>
      <c r="I42" s="1"/>
      <c r="J42" s="1"/>
      <c r="K42" s="1"/>
      <c r="L42" s="1"/>
      <c r="M42" s="1"/>
      <c r="N42" s="1"/>
      <c r="O42" s="1"/>
      <c r="P42" s="1"/>
      <c r="Q42" s="1"/>
      <c r="R42" s="1"/>
      <c r="S42" s="1"/>
      <c r="T42" s="1"/>
    </row>
  </sheetData>
  <mergeCells count="4">
    <mergeCell ref="B10:C10"/>
    <mergeCell ref="E10:F10"/>
    <mergeCell ref="O10:R10"/>
    <mergeCell ref="H10:N10"/>
  </mergeCells>
  <pageMargins left="0.70866141732283472" right="0.70866141732283472" top="0.78740157480314965" bottom="0.78740157480314965" header="0.31496062992125984" footer="0.31496062992125984"/>
  <pageSetup paperSize="8" scale="84" fitToWidth="2"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0000000}">
          <x14:formula1>
            <xm:f>Listwerte!$J$3:$J$157</xm:f>
          </x14:formula1>
          <xm:sqref>D12:D41</xm:sqref>
        </x14:dataValidation>
        <x14:dataValidation type="list" allowBlank="1" showInputMessage="1" showErrorMessage="1" xr:uid="{00000000-0002-0000-1000-000001000000}">
          <x14:formula1>
            <xm:f>Listwerte!$BW$3:$BW$7</xm:f>
          </x14:formula1>
          <xm:sqref>B7:S7</xm:sqref>
        </x14:dataValidation>
        <x14:dataValidation type="list" allowBlank="1" showInputMessage="1" showErrorMessage="1" xr:uid="{00000000-0002-0000-1000-000002000000}">
          <x14:formula1>
            <xm:f>Listwerte!$BH$3:$BH$6</xm:f>
          </x14:formula1>
          <xm:sqref>G12:G41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A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4" width="14.25" customWidth="1"/>
    <col min="5" max="5" width="15.875" customWidth="1"/>
    <col min="6" max="6" width="13.125" customWidth="1"/>
    <col min="7" max="16" width="16.625" bestFit="1" customWidth="1"/>
    <col min="17" max="17" width="17.5" bestFit="1" customWidth="1"/>
    <col min="18" max="18" width="21.125" bestFit="1" customWidth="1"/>
    <col min="19" max="20" width="20.125" bestFit="1" customWidth="1"/>
    <col min="21" max="21" width="22.25" bestFit="1" customWidth="1"/>
    <col min="22" max="22" width="18.5" bestFit="1" customWidth="1"/>
    <col min="23" max="23" width="19.875" bestFit="1" customWidth="1"/>
    <col min="24" max="24" width="20.875" bestFit="1" customWidth="1"/>
    <col min="25" max="25" width="21.5" bestFit="1" customWidth="1"/>
    <col min="26" max="26" width="20" bestFit="1" customWidth="1"/>
    <col min="27" max="28" width="23.5" bestFit="1" customWidth="1"/>
    <col min="29" max="29" width="25.5" bestFit="1" customWidth="1"/>
    <col min="30" max="30" width="21.875" bestFit="1" customWidth="1"/>
    <col min="31" max="31" width="23.25" bestFit="1" customWidth="1"/>
    <col min="32" max="32" width="24.25" bestFit="1" customWidth="1"/>
    <col min="33" max="33" width="24.75" bestFit="1" customWidth="1"/>
    <col min="34" max="34" width="23.375" bestFit="1" customWidth="1"/>
    <col min="35" max="50" width="25" customWidth="1"/>
    <col min="51" max="51" width="13.25" customWidth="1"/>
    <col min="52" max="52" width="18.875" bestFit="1" customWidth="1"/>
    <col min="53" max="53" width="3.125" customWidth="1"/>
  </cols>
  <sheetData>
    <row r="1" spans="1:53" ht="18.75" customHeight="1" x14ac:dyDescent="0.25">
      <c r="A1" s="1"/>
      <c r="B1" s="1"/>
      <c r="C1" s="1"/>
      <c r="D1" s="1"/>
      <c r="E1" s="1"/>
      <c r="F1" s="1"/>
      <c r="G1" s="174"/>
      <c r="H1" s="175"/>
      <c r="I1" s="17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18.75" customHeight="1" x14ac:dyDescent="0.25">
      <c r="A2" s="1"/>
      <c r="B2" s="17" t="s">
        <v>1361</v>
      </c>
      <c r="C2" s="19"/>
      <c r="D2" s="19"/>
      <c r="E2" s="18"/>
      <c r="F2" s="105">
        <f>G1_Fondsdaten!$E$2</f>
        <v>0</v>
      </c>
      <c r="G2" s="1"/>
      <c r="H2" s="1"/>
      <c r="I2" s="1"/>
      <c r="J2" s="1"/>
      <c r="K2" s="1"/>
      <c r="L2" s="1"/>
      <c r="M2" s="1"/>
      <c r="N2" s="1"/>
      <c r="O2" s="1"/>
      <c r="P2" s="1"/>
      <c r="Q2" s="2"/>
      <c r="R2" s="1"/>
      <c r="S2" s="1"/>
      <c r="T2" s="1"/>
      <c r="U2" s="1"/>
      <c r="V2" s="1"/>
      <c r="W2" s="1"/>
      <c r="X2" s="1"/>
      <c r="Y2" s="1"/>
      <c r="Z2" s="1"/>
      <c r="AA2" s="1"/>
      <c r="AB2" s="1"/>
      <c r="AC2" s="1"/>
      <c r="AD2" s="1"/>
      <c r="AE2" s="1"/>
      <c r="AF2" s="40"/>
      <c r="AG2" s="1"/>
      <c r="AH2" s="1"/>
      <c r="AI2" s="1"/>
      <c r="AJ2" s="1"/>
      <c r="AK2" s="1"/>
      <c r="AL2" s="1"/>
      <c r="AM2" s="1"/>
      <c r="AN2" s="1"/>
      <c r="AO2" s="1"/>
      <c r="AP2" s="1"/>
      <c r="AQ2" s="1"/>
      <c r="AR2" s="1"/>
      <c r="AS2" s="1"/>
      <c r="AT2" s="1"/>
      <c r="AU2" s="1"/>
      <c r="AV2" s="1"/>
      <c r="AW2" s="1"/>
      <c r="AX2" s="1"/>
      <c r="AY2" s="1"/>
      <c r="AZ2" s="1"/>
      <c r="BA2" s="1"/>
    </row>
    <row r="3" spans="1:53" ht="18.75" customHeight="1" x14ac:dyDescent="0.25">
      <c r="A3" s="1"/>
      <c r="B3" s="3" t="s">
        <v>1362</v>
      </c>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160" customFormat="1" ht="14.25" customHeight="1" outlineLevel="1" x14ac:dyDescent="0.2">
      <c r="A4" s="159"/>
      <c r="B4" s="151" t="s">
        <v>1797</v>
      </c>
      <c r="C4" s="156" t="s">
        <v>1514</v>
      </c>
      <c r="D4" s="156" t="s">
        <v>1519</v>
      </c>
      <c r="E4" s="156" t="s">
        <v>1518</v>
      </c>
      <c r="F4" s="156" t="s">
        <v>1569</v>
      </c>
      <c r="G4" s="156" t="s">
        <v>1712</v>
      </c>
      <c r="H4" s="156" t="s">
        <v>1713</v>
      </c>
      <c r="I4" s="156" t="s">
        <v>1714</v>
      </c>
      <c r="J4" s="156" t="s">
        <v>1715</v>
      </c>
      <c r="K4" s="156" t="s">
        <v>1716</v>
      </c>
      <c r="L4" s="156" t="s">
        <v>1717</v>
      </c>
      <c r="M4" s="156" t="s">
        <v>1718</v>
      </c>
      <c r="N4" s="156" t="s">
        <v>1719</v>
      </c>
      <c r="O4" s="156" t="s">
        <v>1720</v>
      </c>
      <c r="P4" s="156" t="s">
        <v>1721</v>
      </c>
      <c r="Q4" s="156" t="s">
        <v>1722</v>
      </c>
      <c r="R4" s="156" t="s">
        <v>1723</v>
      </c>
      <c r="S4" s="156" t="s">
        <v>1724</v>
      </c>
      <c r="T4" s="156" t="s">
        <v>1725</v>
      </c>
      <c r="U4" s="156" t="s">
        <v>1726</v>
      </c>
      <c r="V4" s="156" t="s">
        <v>1727</v>
      </c>
      <c r="W4" s="156" t="s">
        <v>1728</v>
      </c>
      <c r="X4" s="156" t="s">
        <v>1729</v>
      </c>
      <c r="Y4" s="156" t="s">
        <v>1730</v>
      </c>
      <c r="Z4" s="156" t="s">
        <v>1731</v>
      </c>
      <c r="AA4" s="156" t="s">
        <v>1732</v>
      </c>
      <c r="AB4" s="156" t="s">
        <v>1733</v>
      </c>
      <c r="AC4" s="156" t="s">
        <v>1734</v>
      </c>
      <c r="AD4" s="156" t="s">
        <v>1735</v>
      </c>
      <c r="AE4" s="156" t="s">
        <v>1736</v>
      </c>
      <c r="AF4" s="156" t="s">
        <v>1737</v>
      </c>
      <c r="AG4" s="156" t="s">
        <v>1738</v>
      </c>
      <c r="AH4" s="156" t="s">
        <v>1739</v>
      </c>
      <c r="AI4" s="156" t="s">
        <v>1740</v>
      </c>
      <c r="AJ4" s="156" t="s">
        <v>1741</v>
      </c>
      <c r="AK4" s="156" t="s">
        <v>1742</v>
      </c>
      <c r="AL4" s="156" t="s">
        <v>1743</v>
      </c>
      <c r="AM4" s="156" t="s">
        <v>1744</v>
      </c>
      <c r="AN4" s="156" t="s">
        <v>1745</v>
      </c>
      <c r="AO4" s="156" t="s">
        <v>1746</v>
      </c>
      <c r="AP4" s="156" t="s">
        <v>1747</v>
      </c>
      <c r="AQ4" s="156" t="s">
        <v>1748</v>
      </c>
      <c r="AR4" s="156" t="s">
        <v>1749</v>
      </c>
      <c r="AS4" s="156" t="s">
        <v>1750</v>
      </c>
      <c r="AT4" s="156" t="s">
        <v>1751</v>
      </c>
      <c r="AU4" s="156" t="s">
        <v>1752</v>
      </c>
      <c r="AV4" s="156" t="s">
        <v>1753</v>
      </c>
      <c r="AW4" s="156" t="s">
        <v>1754</v>
      </c>
      <c r="AX4" s="156" t="s">
        <v>1755</v>
      </c>
      <c r="AY4" s="156" t="s">
        <v>1758</v>
      </c>
      <c r="AZ4" s="156" t="s">
        <v>1759</v>
      </c>
      <c r="BA4" s="159"/>
    </row>
    <row r="5" spans="1:53" s="160" customFormat="1" ht="14.25" customHeight="1" outlineLevel="1" x14ac:dyDescent="0.2">
      <c r="A5" s="159"/>
      <c r="B5" s="156">
        <v>435</v>
      </c>
      <c r="C5" s="156">
        <v>101</v>
      </c>
      <c r="D5" s="156">
        <v>100</v>
      </c>
      <c r="E5" s="156">
        <v>126</v>
      </c>
      <c r="F5" s="156">
        <v>146</v>
      </c>
      <c r="G5" s="156">
        <v>314</v>
      </c>
      <c r="H5" s="156">
        <v>315</v>
      </c>
      <c r="I5" s="156">
        <v>316</v>
      </c>
      <c r="J5" s="156">
        <v>317</v>
      </c>
      <c r="K5" s="156">
        <v>318</v>
      </c>
      <c r="L5" s="156">
        <v>319</v>
      </c>
      <c r="M5" s="156">
        <v>320</v>
      </c>
      <c r="N5" s="156">
        <v>321</v>
      </c>
      <c r="O5" s="156">
        <v>322</v>
      </c>
      <c r="P5" s="156">
        <v>323</v>
      </c>
      <c r="Q5" s="156">
        <v>324</v>
      </c>
      <c r="R5" s="156">
        <v>325</v>
      </c>
      <c r="S5" s="156">
        <v>326</v>
      </c>
      <c r="T5" s="156">
        <v>327</v>
      </c>
      <c r="U5" s="156">
        <v>328</v>
      </c>
      <c r="V5" s="156">
        <v>329</v>
      </c>
      <c r="W5" s="156">
        <v>330</v>
      </c>
      <c r="X5" s="156">
        <v>331</v>
      </c>
      <c r="Y5" s="156">
        <v>332</v>
      </c>
      <c r="Z5" s="156">
        <v>333</v>
      </c>
      <c r="AA5" s="156">
        <v>334</v>
      </c>
      <c r="AB5" s="156">
        <v>335</v>
      </c>
      <c r="AC5" s="156">
        <v>336</v>
      </c>
      <c r="AD5" s="156">
        <v>337</v>
      </c>
      <c r="AE5" s="156">
        <v>338</v>
      </c>
      <c r="AF5" s="156">
        <v>339</v>
      </c>
      <c r="AG5" s="156">
        <v>340</v>
      </c>
      <c r="AH5" s="156">
        <v>341</v>
      </c>
      <c r="AI5" s="156">
        <v>342</v>
      </c>
      <c r="AJ5" s="156">
        <v>343</v>
      </c>
      <c r="AK5" s="156">
        <v>344</v>
      </c>
      <c r="AL5" s="156">
        <v>345</v>
      </c>
      <c r="AM5" s="156">
        <v>346</v>
      </c>
      <c r="AN5" s="156">
        <v>347</v>
      </c>
      <c r="AO5" s="156">
        <v>348</v>
      </c>
      <c r="AP5" s="156">
        <v>349</v>
      </c>
      <c r="AQ5" s="156">
        <v>350</v>
      </c>
      <c r="AR5" s="156">
        <v>351</v>
      </c>
      <c r="AS5" s="156">
        <v>352</v>
      </c>
      <c r="AT5" s="156">
        <v>353</v>
      </c>
      <c r="AU5" s="156">
        <v>354</v>
      </c>
      <c r="AV5" s="156">
        <v>355</v>
      </c>
      <c r="AW5" s="156">
        <v>356</v>
      </c>
      <c r="AX5" s="156">
        <v>357</v>
      </c>
      <c r="AY5" s="156">
        <v>376</v>
      </c>
      <c r="AZ5" s="156">
        <v>377</v>
      </c>
      <c r="BA5" s="159"/>
    </row>
    <row r="6" spans="1:53" ht="171" customHeight="1" outlineLevel="1" x14ac:dyDescent="0.2">
      <c r="A6" s="1"/>
      <c r="B6" s="21" t="s">
        <v>604</v>
      </c>
      <c r="C6" s="21" t="s">
        <v>447</v>
      </c>
      <c r="D6" s="21" t="s">
        <v>1216</v>
      </c>
      <c r="E6" s="21" t="s">
        <v>487</v>
      </c>
      <c r="F6" s="21" t="s">
        <v>547</v>
      </c>
      <c r="G6" s="21" t="s">
        <v>1363</v>
      </c>
      <c r="H6" s="21" t="s">
        <v>1364</v>
      </c>
      <c r="I6" s="21" t="s">
        <v>1365</v>
      </c>
      <c r="J6" s="21" t="s">
        <v>1366</v>
      </c>
      <c r="K6" s="21" t="s">
        <v>1367</v>
      </c>
      <c r="L6" s="21" t="s">
        <v>1368</v>
      </c>
      <c r="M6" s="21" t="s">
        <v>1369</v>
      </c>
      <c r="N6" s="21" t="s">
        <v>1370</v>
      </c>
      <c r="O6" s="21" t="s">
        <v>1371</v>
      </c>
      <c r="P6" s="21" t="s">
        <v>1372</v>
      </c>
      <c r="Q6" s="21" t="s">
        <v>1373</v>
      </c>
      <c r="R6" s="21" t="s">
        <v>1374</v>
      </c>
      <c r="S6" s="21" t="s">
        <v>1375</v>
      </c>
      <c r="T6" s="21" t="s">
        <v>1376</v>
      </c>
      <c r="U6" s="21" t="s">
        <v>1377</v>
      </c>
      <c r="V6" s="21" t="s">
        <v>1378</v>
      </c>
      <c r="W6" s="21" t="s">
        <v>1379</v>
      </c>
      <c r="X6" s="21" t="s">
        <v>1380</v>
      </c>
      <c r="Y6" s="21" t="s">
        <v>1381</v>
      </c>
      <c r="Z6" s="21" t="s">
        <v>1382</v>
      </c>
      <c r="AA6" s="21" t="s">
        <v>1383</v>
      </c>
      <c r="AB6" s="21" t="s">
        <v>1384</v>
      </c>
      <c r="AC6" s="21" t="s">
        <v>1385</v>
      </c>
      <c r="AD6" s="21" t="s">
        <v>1386</v>
      </c>
      <c r="AE6" s="21" t="s">
        <v>1387</v>
      </c>
      <c r="AF6" s="21" t="s">
        <v>1388</v>
      </c>
      <c r="AG6" s="21" t="s">
        <v>1389</v>
      </c>
      <c r="AH6" s="21" t="s">
        <v>1390</v>
      </c>
      <c r="AI6" s="21" t="s">
        <v>2119</v>
      </c>
      <c r="AJ6" s="21" t="s">
        <v>2120</v>
      </c>
      <c r="AK6" s="21" t="s">
        <v>2121</v>
      </c>
      <c r="AL6" s="21" t="s">
        <v>2122</v>
      </c>
      <c r="AM6" s="21" t="s">
        <v>2123</v>
      </c>
      <c r="AN6" s="21" t="s">
        <v>2124</v>
      </c>
      <c r="AO6" s="21" t="s">
        <v>2125</v>
      </c>
      <c r="AP6" s="21" t="s">
        <v>2126</v>
      </c>
      <c r="AQ6" s="21" t="s">
        <v>2127</v>
      </c>
      <c r="AR6" s="21" t="s">
        <v>2128</v>
      </c>
      <c r="AS6" s="21" t="s">
        <v>2129</v>
      </c>
      <c r="AT6" s="21" t="s">
        <v>2130</v>
      </c>
      <c r="AU6" s="21" t="s">
        <v>2131</v>
      </c>
      <c r="AV6" s="21" t="s">
        <v>2132</v>
      </c>
      <c r="AW6" s="21" t="s">
        <v>2133</v>
      </c>
      <c r="AX6" s="21" t="s">
        <v>2134</v>
      </c>
      <c r="AY6" s="21" t="s">
        <v>1393</v>
      </c>
      <c r="AZ6" s="21" t="s">
        <v>1394</v>
      </c>
      <c r="BA6" s="1"/>
    </row>
    <row r="7" spans="1:53" ht="14.25" customHeight="1" outlineLevel="1" x14ac:dyDescent="0.2">
      <c r="A7" s="1"/>
      <c r="B7" s="21" t="s">
        <v>410</v>
      </c>
      <c r="C7" s="21" t="s">
        <v>411</v>
      </c>
      <c r="D7" s="21" t="s">
        <v>458</v>
      </c>
      <c r="E7" s="21" t="s">
        <v>410</v>
      </c>
      <c r="F7" s="21" t="s">
        <v>458</v>
      </c>
      <c r="G7" s="21" t="s">
        <v>409</v>
      </c>
      <c r="H7" s="21" t="s">
        <v>409</v>
      </c>
      <c r="I7" s="21" t="s">
        <v>409</v>
      </c>
      <c r="J7" s="21" t="s">
        <v>409</v>
      </c>
      <c r="K7" s="21" t="s">
        <v>409</v>
      </c>
      <c r="L7" s="21" t="s">
        <v>409</v>
      </c>
      <c r="M7" s="21" t="s">
        <v>409</v>
      </c>
      <c r="N7" s="21" t="s">
        <v>409</v>
      </c>
      <c r="O7" s="21" t="s">
        <v>409</v>
      </c>
      <c r="P7" s="21" t="s">
        <v>409</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21" t="s">
        <v>409</v>
      </c>
      <c r="AF7" s="21" t="s">
        <v>409</v>
      </c>
      <c r="AG7" s="21" t="s">
        <v>409</v>
      </c>
      <c r="AH7" s="21" t="s">
        <v>409</v>
      </c>
      <c r="AI7" s="21" t="s">
        <v>409</v>
      </c>
      <c r="AJ7" s="21" t="s">
        <v>409</v>
      </c>
      <c r="AK7" s="21" t="s">
        <v>409</v>
      </c>
      <c r="AL7" s="21" t="s">
        <v>409</v>
      </c>
      <c r="AM7" s="21" t="s">
        <v>409</v>
      </c>
      <c r="AN7" s="21" t="s">
        <v>409</v>
      </c>
      <c r="AO7" s="21" t="s">
        <v>409</v>
      </c>
      <c r="AP7" s="21" t="s">
        <v>409</v>
      </c>
      <c r="AQ7" s="21" t="s">
        <v>409</v>
      </c>
      <c r="AR7" s="21" t="s">
        <v>409</v>
      </c>
      <c r="AS7" s="21" t="s">
        <v>409</v>
      </c>
      <c r="AT7" s="21" t="s">
        <v>409</v>
      </c>
      <c r="AU7" s="21" t="s">
        <v>409</v>
      </c>
      <c r="AV7" s="21" t="s">
        <v>409</v>
      </c>
      <c r="AW7" s="21" t="s">
        <v>409</v>
      </c>
      <c r="AX7" s="21" t="s">
        <v>409</v>
      </c>
      <c r="AY7" s="21" t="s">
        <v>409</v>
      </c>
      <c r="AZ7" s="21" t="s">
        <v>409</v>
      </c>
      <c r="BA7" s="1"/>
    </row>
    <row r="8" spans="1:53" ht="14.25" customHeight="1" outlineLevel="1" x14ac:dyDescent="0.2">
      <c r="A8" s="1"/>
      <c r="B8" s="21" t="s">
        <v>1063</v>
      </c>
      <c r="C8" s="27">
        <v>42735</v>
      </c>
      <c r="D8" s="21" t="s">
        <v>1</v>
      </c>
      <c r="E8" s="21" t="s">
        <v>1057</v>
      </c>
      <c r="F8" s="23" t="s">
        <v>1512</v>
      </c>
      <c r="G8" s="21">
        <v>100</v>
      </c>
      <c r="H8" s="21">
        <v>100</v>
      </c>
      <c r="I8" s="21">
        <v>100</v>
      </c>
      <c r="J8" s="21">
        <v>100</v>
      </c>
      <c r="K8" s="43">
        <v>100</v>
      </c>
      <c r="L8" s="21">
        <v>100</v>
      </c>
      <c r="M8" s="23">
        <v>100</v>
      </c>
      <c r="N8" s="23">
        <v>100</v>
      </c>
      <c r="O8" s="23">
        <v>100</v>
      </c>
      <c r="P8" s="23">
        <v>100</v>
      </c>
      <c r="Q8" s="23">
        <v>100</v>
      </c>
      <c r="R8" s="23">
        <v>100</v>
      </c>
      <c r="S8" s="23">
        <v>100</v>
      </c>
      <c r="T8" s="23">
        <v>100</v>
      </c>
      <c r="U8" s="23">
        <v>100</v>
      </c>
      <c r="V8" s="23">
        <v>100</v>
      </c>
      <c r="W8" s="23">
        <v>100</v>
      </c>
      <c r="X8" s="23">
        <v>100</v>
      </c>
      <c r="Y8" s="23">
        <v>100</v>
      </c>
      <c r="Z8" s="23">
        <v>100</v>
      </c>
      <c r="AA8" s="23">
        <v>50</v>
      </c>
      <c r="AB8" s="23">
        <v>50</v>
      </c>
      <c r="AC8" s="23">
        <v>50</v>
      </c>
      <c r="AD8" s="23">
        <v>50</v>
      </c>
      <c r="AE8" s="23">
        <v>50</v>
      </c>
      <c r="AF8" s="23">
        <v>50</v>
      </c>
      <c r="AG8" s="23">
        <v>50</v>
      </c>
      <c r="AH8" s="23">
        <v>50</v>
      </c>
      <c r="AI8" s="22">
        <v>100000</v>
      </c>
      <c r="AJ8" s="22">
        <v>100000</v>
      </c>
      <c r="AK8" s="22">
        <v>100000</v>
      </c>
      <c r="AL8" s="22">
        <v>100000</v>
      </c>
      <c r="AM8" s="22">
        <v>100000</v>
      </c>
      <c r="AN8" s="22">
        <v>100000</v>
      </c>
      <c r="AO8" s="22">
        <v>100000</v>
      </c>
      <c r="AP8" s="22">
        <v>100000</v>
      </c>
      <c r="AQ8" s="22">
        <v>20000</v>
      </c>
      <c r="AR8" s="22">
        <v>20000</v>
      </c>
      <c r="AS8" s="22">
        <v>20000</v>
      </c>
      <c r="AT8" s="22">
        <v>20000</v>
      </c>
      <c r="AU8" s="22">
        <v>20000</v>
      </c>
      <c r="AV8" s="22">
        <v>20000</v>
      </c>
      <c r="AW8" s="22">
        <v>20000</v>
      </c>
      <c r="AX8" s="22">
        <v>20000</v>
      </c>
      <c r="AY8" s="23">
        <v>25</v>
      </c>
      <c r="AZ8" s="23">
        <v>16</v>
      </c>
      <c r="BA8" s="1"/>
    </row>
    <row r="9" spans="1:53"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1"/>
    </row>
    <row r="10" spans="1:53" ht="18.75" customHeight="1" x14ac:dyDescent="0.25">
      <c r="A10" s="1"/>
      <c r="B10" s="250" t="s">
        <v>584</v>
      </c>
      <c r="C10" s="247"/>
      <c r="D10" s="64" t="s">
        <v>415</v>
      </c>
      <c r="E10" s="64" t="s">
        <v>1220</v>
      </c>
      <c r="F10" s="126"/>
      <c r="G10" s="250" t="s">
        <v>1395</v>
      </c>
      <c r="H10" s="247"/>
      <c r="I10" s="247"/>
      <c r="J10" s="247"/>
      <c r="K10" s="247"/>
      <c r="L10" s="247"/>
      <c r="M10" s="247"/>
      <c r="N10" s="247"/>
      <c r="O10" s="247"/>
      <c r="P10" s="247"/>
      <c r="Q10" s="247"/>
      <c r="R10" s="248"/>
      <c r="S10" s="288" t="s">
        <v>1396</v>
      </c>
      <c r="T10" s="289"/>
      <c r="U10" s="289"/>
      <c r="V10" s="289"/>
      <c r="W10" s="289"/>
      <c r="X10" s="289"/>
      <c r="Y10" s="289"/>
      <c r="Z10" s="290"/>
      <c r="AA10" s="288" t="s">
        <v>1397</v>
      </c>
      <c r="AB10" s="289"/>
      <c r="AC10" s="289"/>
      <c r="AD10" s="289"/>
      <c r="AE10" s="289"/>
      <c r="AF10" s="289"/>
      <c r="AG10" s="289"/>
      <c r="AH10" s="290"/>
      <c r="AI10" s="245" t="s">
        <v>1398</v>
      </c>
      <c r="AJ10" s="249"/>
      <c r="AK10" s="249"/>
      <c r="AL10" s="249"/>
      <c r="AM10" s="249"/>
      <c r="AN10" s="249"/>
      <c r="AO10" s="249"/>
      <c r="AP10" s="246"/>
      <c r="AQ10" s="245" t="s">
        <v>1399</v>
      </c>
      <c r="AR10" s="249"/>
      <c r="AS10" s="249"/>
      <c r="AT10" s="249"/>
      <c r="AU10" s="249"/>
      <c r="AV10" s="249"/>
      <c r="AW10" s="249"/>
      <c r="AX10" s="246"/>
      <c r="AY10" s="245" t="s">
        <v>1401</v>
      </c>
      <c r="AZ10" s="246"/>
      <c r="BA10" s="1"/>
    </row>
    <row r="11" spans="1:53" s="45" customFormat="1" ht="52.5" customHeight="1" x14ac:dyDescent="0.2">
      <c r="A11" s="4"/>
      <c r="B11" s="51" t="s">
        <v>556</v>
      </c>
      <c r="C11" s="54" t="s">
        <v>439</v>
      </c>
      <c r="D11" s="34" t="s">
        <v>415</v>
      </c>
      <c r="E11" s="34" t="s">
        <v>416</v>
      </c>
      <c r="F11" s="34" t="s">
        <v>545</v>
      </c>
      <c r="G11" s="34" t="s">
        <v>1402</v>
      </c>
      <c r="H11" s="34" t="s">
        <v>1403</v>
      </c>
      <c r="I11" s="34" t="s">
        <v>1404</v>
      </c>
      <c r="J11" s="34" t="s">
        <v>1405</v>
      </c>
      <c r="K11" s="34" t="s">
        <v>1406</v>
      </c>
      <c r="L11" s="34" t="s">
        <v>1407</v>
      </c>
      <c r="M11" s="34" t="s">
        <v>1408</v>
      </c>
      <c r="N11" s="34" t="s">
        <v>1409</v>
      </c>
      <c r="O11" s="34" t="s">
        <v>1410</v>
      </c>
      <c r="P11" s="34" t="s">
        <v>1411</v>
      </c>
      <c r="Q11" s="34" t="s">
        <v>1412</v>
      </c>
      <c r="R11" s="34" t="s">
        <v>1413</v>
      </c>
      <c r="S11" s="34" t="s">
        <v>1414</v>
      </c>
      <c r="T11" s="34" t="s">
        <v>1415</v>
      </c>
      <c r="U11" s="34" t="s">
        <v>1416</v>
      </c>
      <c r="V11" s="34" t="s">
        <v>1417</v>
      </c>
      <c r="W11" s="34" t="s">
        <v>1418</v>
      </c>
      <c r="X11" s="34" t="s">
        <v>1419</v>
      </c>
      <c r="Y11" s="34" t="s">
        <v>1420</v>
      </c>
      <c r="Z11" s="37" t="s">
        <v>1421</v>
      </c>
      <c r="AA11" s="34" t="s">
        <v>1422</v>
      </c>
      <c r="AB11" s="137" t="s">
        <v>1423</v>
      </c>
      <c r="AC11" s="34" t="s">
        <v>1424</v>
      </c>
      <c r="AD11" s="34" t="s">
        <v>1425</v>
      </c>
      <c r="AE11" s="34" t="s">
        <v>1426</v>
      </c>
      <c r="AF11" s="34" t="s">
        <v>1427</v>
      </c>
      <c r="AG11" s="34" t="s">
        <v>1428</v>
      </c>
      <c r="AH11" s="34" t="s">
        <v>1429</v>
      </c>
      <c r="AI11" s="34" t="s">
        <v>1430</v>
      </c>
      <c r="AJ11" s="34" t="s">
        <v>1431</v>
      </c>
      <c r="AK11" s="34" t="s">
        <v>1432</v>
      </c>
      <c r="AL11" s="36" t="s">
        <v>1433</v>
      </c>
      <c r="AM11" s="36" t="s">
        <v>1434</v>
      </c>
      <c r="AN11" s="36" t="s">
        <v>1435</v>
      </c>
      <c r="AO11" s="36" t="s">
        <v>1436</v>
      </c>
      <c r="AP11" s="36" t="s">
        <v>1437</v>
      </c>
      <c r="AQ11" s="36" t="s">
        <v>1438</v>
      </c>
      <c r="AR11" s="36" t="s">
        <v>1439</v>
      </c>
      <c r="AS11" s="36" t="s">
        <v>1440</v>
      </c>
      <c r="AT11" s="36" t="s">
        <v>1441</v>
      </c>
      <c r="AU11" s="36" t="s">
        <v>1442</v>
      </c>
      <c r="AV11" s="36" t="s">
        <v>1443</v>
      </c>
      <c r="AW11" s="36" t="s">
        <v>1444</v>
      </c>
      <c r="AX11" s="36" t="s">
        <v>1445</v>
      </c>
      <c r="AY11" s="36" t="s">
        <v>1448</v>
      </c>
      <c r="AZ11" s="36" t="s">
        <v>1449</v>
      </c>
      <c r="BA11" s="4"/>
    </row>
    <row r="12" spans="1:53" ht="14.25" customHeight="1" x14ac:dyDescent="0.2">
      <c r="A12" s="4"/>
      <c r="B12" s="7"/>
      <c r="C12" s="62"/>
      <c r="D12" s="8"/>
      <c r="E12" s="8"/>
      <c r="F12" s="8"/>
      <c r="G12" s="14"/>
      <c r="H12" s="190"/>
      <c r="I12" s="190"/>
      <c r="J12" s="14"/>
      <c r="K12" s="14"/>
      <c r="L12" s="14"/>
      <c r="M12" s="14"/>
      <c r="N12" s="14"/>
      <c r="O12" s="14"/>
      <c r="P12" s="14"/>
      <c r="Q12" s="134"/>
      <c r="R12" s="14"/>
      <c r="S12" s="14"/>
      <c r="T12" s="14"/>
      <c r="U12" s="14"/>
      <c r="V12" s="14"/>
      <c r="W12" s="14"/>
      <c r="X12" s="14"/>
      <c r="Y12" s="14"/>
      <c r="Z12" s="191"/>
      <c r="AA12" s="14"/>
      <c r="AB12" s="122"/>
      <c r="AC12" s="14"/>
      <c r="AD12" s="14"/>
      <c r="AE12" s="14"/>
      <c r="AF12" s="14"/>
      <c r="AG12" s="14"/>
      <c r="AH12" s="14"/>
      <c r="AI12" s="14"/>
      <c r="AJ12" s="14"/>
      <c r="AK12" s="14"/>
      <c r="AL12" s="14"/>
      <c r="AM12" s="138"/>
      <c r="AN12" s="138"/>
      <c r="AO12" s="138"/>
      <c r="AP12" s="138"/>
      <c r="AQ12" s="138"/>
      <c r="AR12" s="138"/>
      <c r="AS12" s="138"/>
      <c r="AT12" s="138"/>
      <c r="AU12" s="138"/>
      <c r="AV12" s="138"/>
      <c r="AW12" s="138"/>
      <c r="AX12" s="138"/>
      <c r="AY12" s="25"/>
      <c r="AZ12" s="25"/>
      <c r="BA12" s="4"/>
    </row>
    <row r="13" spans="1:53" ht="14.25" customHeight="1" x14ac:dyDescent="0.2">
      <c r="A13" s="4"/>
      <c r="B13" s="7"/>
      <c r="C13" s="62"/>
      <c r="D13" s="8"/>
      <c r="E13" s="8"/>
      <c r="F13" s="8"/>
      <c r="G13" s="14"/>
      <c r="H13" s="190"/>
      <c r="I13" s="190"/>
      <c r="J13" s="14"/>
      <c r="K13" s="14"/>
      <c r="L13" s="14"/>
      <c r="M13" s="14"/>
      <c r="N13" s="14"/>
      <c r="O13" s="14"/>
      <c r="P13" s="14"/>
      <c r="Q13" s="134"/>
      <c r="R13" s="14"/>
      <c r="S13" s="14"/>
      <c r="T13" s="14"/>
      <c r="U13" s="14"/>
      <c r="V13" s="14"/>
      <c r="W13" s="14"/>
      <c r="X13" s="14"/>
      <c r="Y13" s="14"/>
      <c r="Z13" s="191"/>
      <c r="AA13" s="14"/>
      <c r="AB13" s="122"/>
      <c r="AC13" s="14"/>
      <c r="AD13" s="14"/>
      <c r="AE13" s="14"/>
      <c r="AF13" s="14"/>
      <c r="AG13" s="14"/>
      <c r="AH13" s="14"/>
      <c r="AI13" s="14"/>
      <c r="AJ13" s="14"/>
      <c r="AK13" s="14"/>
      <c r="AL13" s="14"/>
      <c r="AM13" s="138"/>
      <c r="AN13" s="138"/>
      <c r="AO13" s="138"/>
      <c r="AP13" s="138"/>
      <c r="AQ13" s="138"/>
      <c r="AR13" s="138"/>
      <c r="AS13" s="138"/>
      <c r="AT13" s="138"/>
      <c r="AU13" s="138"/>
      <c r="AV13" s="138"/>
      <c r="AW13" s="138"/>
      <c r="AX13" s="138"/>
      <c r="AY13" s="25"/>
      <c r="AZ13" s="25"/>
      <c r="BA13" s="4"/>
    </row>
    <row r="14" spans="1:53" ht="14.25" customHeight="1" x14ac:dyDescent="0.2">
      <c r="A14" s="4"/>
      <c r="B14" s="7"/>
      <c r="C14" s="62"/>
      <c r="D14" s="8"/>
      <c r="E14" s="8"/>
      <c r="F14" s="8"/>
      <c r="G14" s="14"/>
      <c r="H14" s="190"/>
      <c r="I14" s="190"/>
      <c r="J14" s="14"/>
      <c r="K14" s="14"/>
      <c r="L14" s="14"/>
      <c r="M14" s="14"/>
      <c r="N14" s="14"/>
      <c r="O14" s="14"/>
      <c r="P14" s="14"/>
      <c r="Q14" s="134"/>
      <c r="R14" s="14"/>
      <c r="S14" s="14"/>
      <c r="T14" s="14"/>
      <c r="U14" s="14"/>
      <c r="V14" s="14"/>
      <c r="W14" s="14"/>
      <c r="X14" s="14"/>
      <c r="Y14" s="14"/>
      <c r="Z14" s="191"/>
      <c r="AA14" s="14"/>
      <c r="AB14" s="122"/>
      <c r="AC14" s="14"/>
      <c r="AD14" s="14"/>
      <c r="AE14" s="14"/>
      <c r="AF14" s="14"/>
      <c r="AG14" s="14"/>
      <c r="AH14" s="14"/>
      <c r="AI14" s="14"/>
      <c r="AJ14" s="14"/>
      <c r="AK14" s="14"/>
      <c r="AL14" s="14"/>
      <c r="AM14" s="138"/>
      <c r="AN14" s="138"/>
      <c r="AO14" s="138"/>
      <c r="AP14" s="138"/>
      <c r="AQ14" s="138"/>
      <c r="AR14" s="138"/>
      <c r="AS14" s="138"/>
      <c r="AT14" s="138"/>
      <c r="AU14" s="138"/>
      <c r="AV14" s="138"/>
      <c r="AW14" s="138"/>
      <c r="AX14" s="138"/>
      <c r="AY14" s="25"/>
      <c r="AZ14" s="25"/>
      <c r="BA14" s="4"/>
    </row>
    <row r="15" spans="1:53" ht="14.25" customHeight="1" x14ac:dyDescent="0.2">
      <c r="A15" s="4"/>
      <c r="B15" s="7"/>
      <c r="C15" s="62"/>
      <c r="D15" s="8"/>
      <c r="E15" s="8"/>
      <c r="F15" s="8"/>
      <c r="G15" s="14"/>
      <c r="H15" s="190"/>
      <c r="I15" s="190"/>
      <c r="J15" s="14"/>
      <c r="K15" s="14"/>
      <c r="L15" s="14"/>
      <c r="M15" s="14"/>
      <c r="N15" s="14"/>
      <c r="O15" s="14"/>
      <c r="P15" s="14"/>
      <c r="Q15" s="134"/>
      <c r="R15" s="14"/>
      <c r="S15" s="14"/>
      <c r="T15" s="14"/>
      <c r="U15" s="14"/>
      <c r="V15" s="14"/>
      <c r="W15" s="14"/>
      <c r="X15" s="14"/>
      <c r="Y15" s="14"/>
      <c r="Z15" s="191"/>
      <c r="AA15" s="14"/>
      <c r="AB15" s="122"/>
      <c r="AC15" s="14"/>
      <c r="AD15" s="14"/>
      <c r="AE15" s="14"/>
      <c r="AF15" s="14"/>
      <c r="AG15" s="14"/>
      <c r="AH15" s="14"/>
      <c r="AI15" s="14"/>
      <c r="AJ15" s="14"/>
      <c r="AK15" s="14"/>
      <c r="AL15" s="14"/>
      <c r="AM15" s="138"/>
      <c r="AN15" s="138"/>
      <c r="AO15" s="138"/>
      <c r="AP15" s="138"/>
      <c r="AQ15" s="138"/>
      <c r="AR15" s="138"/>
      <c r="AS15" s="138"/>
      <c r="AT15" s="138"/>
      <c r="AU15" s="138"/>
      <c r="AV15" s="138"/>
      <c r="AW15" s="138"/>
      <c r="AX15" s="138"/>
      <c r="AY15" s="25"/>
      <c r="AZ15" s="25"/>
      <c r="BA15" s="4"/>
    </row>
    <row r="16" spans="1:53" ht="14.25" customHeight="1" x14ac:dyDescent="0.2">
      <c r="A16" s="4"/>
      <c r="B16" s="7"/>
      <c r="C16" s="62"/>
      <c r="D16" s="8"/>
      <c r="E16" s="8"/>
      <c r="F16" s="8"/>
      <c r="G16" s="14"/>
      <c r="H16" s="190"/>
      <c r="I16" s="190"/>
      <c r="J16" s="14"/>
      <c r="K16" s="14"/>
      <c r="L16" s="14"/>
      <c r="M16" s="14"/>
      <c r="N16" s="14"/>
      <c r="O16" s="14"/>
      <c r="P16" s="14"/>
      <c r="Q16" s="134"/>
      <c r="R16" s="14"/>
      <c r="S16" s="14"/>
      <c r="T16" s="14"/>
      <c r="U16" s="14"/>
      <c r="V16" s="14"/>
      <c r="W16" s="14"/>
      <c r="X16" s="14"/>
      <c r="Y16" s="14"/>
      <c r="Z16" s="191"/>
      <c r="AA16" s="14"/>
      <c r="AB16" s="122"/>
      <c r="AC16" s="14"/>
      <c r="AD16" s="14"/>
      <c r="AE16" s="14"/>
      <c r="AF16" s="14"/>
      <c r="AG16" s="14"/>
      <c r="AH16" s="14"/>
      <c r="AI16" s="14"/>
      <c r="AJ16" s="14"/>
      <c r="AK16" s="14"/>
      <c r="AL16" s="14"/>
      <c r="AM16" s="138"/>
      <c r="AN16" s="138"/>
      <c r="AO16" s="138"/>
      <c r="AP16" s="138"/>
      <c r="AQ16" s="138"/>
      <c r="AR16" s="138"/>
      <c r="AS16" s="138"/>
      <c r="AT16" s="138"/>
      <c r="AU16" s="138"/>
      <c r="AV16" s="138"/>
      <c r="AW16" s="138"/>
      <c r="AX16" s="138"/>
      <c r="AY16" s="25"/>
      <c r="AZ16" s="25"/>
      <c r="BA16" s="4"/>
    </row>
    <row r="17" spans="1:53" ht="14.25" customHeight="1" x14ac:dyDescent="0.2">
      <c r="A17" s="4"/>
      <c r="B17" s="7"/>
      <c r="C17" s="62"/>
      <c r="D17" s="8"/>
      <c r="E17" s="8"/>
      <c r="F17" s="8"/>
      <c r="G17" s="14"/>
      <c r="H17" s="190"/>
      <c r="I17" s="190"/>
      <c r="J17" s="14"/>
      <c r="K17" s="14"/>
      <c r="L17" s="14"/>
      <c r="M17" s="14"/>
      <c r="N17" s="14"/>
      <c r="O17" s="14"/>
      <c r="P17" s="14"/>
      <c r="Q17" s="134"/>
      <c r="R17" s="14"/>
      <c r="S17" s="14"/>
      <c r="T17" s="14"/>
      <c r="U17" s="14"/>
      <c r="V17" s="14"/>
      <c r="W17" s="14"/>
      <c r="X17" s="14"/>
      <c r="Y17" s="14"/>
      <c r="Z17" s="191"/>
      <c r="AA17" s="14"/>
      <c r="AB17" s="122"/>
      <c r="AC17" s="14"/>
      <c r="AD17" s="14"/>
      <c r="AE17" s="14"/>
      <c r="AF17" s="14"/>
      <c r="AG17" s="14"/>
      <c r="AH17" s="14"/>
      <c r="AI17" s="14"/>
      <c r="AJ17" s="14"/>
      <c r="AK17" s="14"/>
      <c r="AL17" s="14"/>
      <c r="AM17" s="138"/>
      <c r="AN17" s="138"/>
      <c r="AO17" s="138"/>
      <c r="AP17" s="138"/>
      <c r="AQ17" s="138"/>
      <c r="AR17" s="138"/>
      <c r="AS17" s="138"/>
      <c r="AT17" s="138"/>
      <c r="AU17" s="138"/>
      <c r="AV17" s="138"/>
      <c r="AW17" s="138"/>
      <c r="AX17" s="138"/>
      <c r="AY17" s="25"/>
      <c r="AZ17" s="25"/>
      <c r="BA17" s="4"/>
    </row>
    <row r="18" spans="1:53" ht="14.25" customHeight="1" x14ac:dyDescent="0.2">
      <c r="A18" s="4"/>
      <c r="B18" s="7"/>
      <c r="C18" s="62"/>
      <c r="D18" s="8"/>
      <c r="E18" s="8"/>
      <c r="F18" s="8"/>
      <c r="G18" s="14"/>
      <c r="H18" s="190"/>
      <c r="I18" s="190"/>
      <c r="J18" s="14"/>
      <c r="K18" s="14"/>
      <c r="L18" s="14"/>
      <c r="M18" s="14"/>
      <c r="N18" s="14"/>
      <c r="O18" s="14"/>
      <c r="P18" s="14"/>
      <c r="Q18" s="134"/>
      <c r="R18" s="14"/>
      <c r="S18" s="14"/>
      <c r="T18" s="14"/>
      <c r="U18" s="14"/>
      <c r="V18" s="14"/>
      <c r="W18" s="14"/>
      <c r="X18" s="14"/>
      <c r="Y18" s="14"/>
      <c r="Z18" s="191"/>
      <c r="AA18" s="14"/>
      <c r="AB18" s="122"/>
      <c r="AC18" s="14"/>
      <c r="AD18" s="14"/>
      <c r="AE18" s="14"/>
      <c r="AF18" s="14"/>
      <c r="AG18" s="14"/>
      <c r="AH18" s="14"/>
      <c r="AI18" s="14"/>
      <c r="AJ18" s="14"/>
      <c r="AK18" s="14"/>
      <c r="AL18" s="14"/>
      <c r="AM18" s="138"/>
      <c r="AN18" s="138"/>
      <c r="AO18" s="138"/>
      <c r="AP18" s="138"/>
      <c r="AQ18" s="138"/>
      <c r="AR18" s="138"/>
      <c r="AS18" s="138"/>
      <c r="AT18" s="138"/>
      <c r="AU18" s="138"/>
      <c r="AV18" s="138"/>
      <c r="AW18" s="138"/>
      <c r="AX18" s="138"/>
      <c r="AY18" s="25"/>
      <c r="AZ18" s="25"/>
      <c r="BA18" s="4"/>
    </row>
    <row r="19" spans="1:53" ht="14.25" customHeight="1" x14ac:dyDescent="0.2">
      <c r="A19" s="4"/>
      <c r="B19" s="7"/>
      <c r="C19" s="62"/>
      <c r="D19" s="8"/>
      <c r="E19" s="8"/>
      <c r="F19" s="8"/>
      <c r="G19" s="14"/>
      <c r="H19" s="190"/>
      <c r="I19" s="190"/>
      <c r="J19" s="14"/>
      <c r="K19" s="14"/>
      <c r="L19" s="14"/>
      <c r="M19" s="14"/>
      <c r="N19" s="14"/>
      <c r="O19" s="14"/>
      <c r="P19" s="14"/>
      <c r="Q19" s="134"/>
      <c r="R19" s="14"/>
      <c r="S19" s="14"/>
      <c r="T19" s="14"/>
      <c r="U19" s="14"/>
      <c r="V19" s="14"/>
      <c r="W19" s="14"/>
      <c r="X19" s="14"/>
      <c r="Y19" s="14"/>
      <c r="Z19" s="191"/>
      <c r="AA19" s="14"/>
      <c r="AB19" s="122"/>
      <c r="AC19" s="14"/>
      <c r="AD19" s="14"/>
      <c r="AE19" s="14"/>
      <c r="AF19" s="14"/>
      <c r="AG19" s="14"/>
      <c r="AH19" s="14"/>
      <c r="AI19" s="14"/>
      <c r="AJ19" s="14"/>
      <c r="AK19" s="14"/>
      <c r="AL19" s="14"/>
      <c r="AM19" s="138"/>
      <c r="AN19" s="138"/>
      <c r="AO19" s="138"/>
      <c r="AP19" s="138"/>
      <c r="AQ19" s="138"/>
      <c r="AR19" s="138"/>
      <c r="AS19" s="138"/>
      <c r="AT19" s="138"/>
      <c r="AU19" s="138"/>
      <c r="AV19" s="138"/>
      <c r="AW19" s="138"/>
      <c r="AX19" s="138"/>
      <c r="AY19" s="25"/>
      <c r="AZ19" s="25"/>
      <c r="BA19" s="4"/>
    </row>
    <row r="20" spans="1:53" ht="14.25" customHeight="1" x14ac:dyDescent="0.2">
      <c r="A20" s="4"/>
      <c r="B20" s="7"/>
      <c r="C20" s="62"/>
      <c r="D20" s="8"/>
      <c r="E20" s="8"/>
      <c r="F20" s="8"/>
      <c r="G20" s="14"/>
      <c r="H20" s="190"/>
      <c r="I20" s="190"/>
      <c r="J20" s="14"/>
      <c r="K20" s="14"/>
      <c r="L20" s="14"/>
      <c r="M20" s="14"/>
      <c r="N20" s="14"/>
      <c r="O20" s="14"/>
      <c r="P20" s="14"/>
      <c r="Q20" s="134"/>
      <c r="R20" s="14"/>
      <c r="S20" s="14"/>
      <c r="T20" s="14"/>
      <c r="U20" s="14"/>
      <c r="V20" s="14"/>
      <c r="W20" s="14"/>
      <c r="X20" s="14"/>
      <c r="Y20" s="14"/>
      <c r="Z20" s="191"/>
      <c r="AA20" s="14"/>
      <c r="AB20" s="122"/>
      <c r="AC20" s="14"/>
      <c r="AD20" s="14"/>
      <c r="AE20" s="14"/>
      <c r="AF20" s="14"/>
      <c r="AG20" s="14"/>
      <c r="AH20" s="14"/>
      <c r="AI20" s="14"/>
      <c r="AJ20" s="14"/>
      <c r="AK20" s="14"/>
      <c r="AL20" s="14"/>
      <c r="AM20" s="138"/>
      <c r="AN20" s="138"/>
      <c r="AO20" s="138"/>
      <c r="AP20" s="138"/>
      <c r="AQ20" s="138"/>
      <c r="AR20" s="138"/>
      <c r="AS20" s="138"/>
      <c r="AT20" s="138"/>
      <c r="AU20" s="138"/>
      <c r="AV20" s="138"/>
      <c r="AW20" s="138"/>
      <c r="AX20" s="138"/>
      <c r="AY20" s="25"/>
      <c r="AZ20" s="25"/>
      <c r="BA20" s="4"/>
    </row>
    <row r="21" spans="1:53" ht="14.25" customHeight="1" x14ac:dyDescent="0.2">
      <c r="A21" s="4"/>
      <c r="B21" s="7"/>
      <c r="C21" s="62"/>
      <c r="D21" s="8"/>
      <c r="E21" s="8"/>
      <c r="F21" s="8"/>
      <c r="G21" s="14"/>
      <c r="H21" s="190"/>
      <c r="I21" s="190"/>
      <c r="J21" s="14"/>
      <c r="K21" s="14"/>
      <c r="L21" s="14"/>
      <c r="M21" s="14"/>
      <c r="N21" s="14"/>
      <c r="O21" s="14"/>
      <c r="P21" s="14"/>
      <c r="Q21" s="134"/>
      <c r="R21" s="14"/>
      <c r="S21" s="14"/>
      <c r="T21" s="14"/>
      <c r="U21" s="14"/>
      <c r="V21" s="14"/>
      <c r="W21" s="14"/>
      <c r="X21" s="14"/>
      <c r="Y21" s="14"/>
      <c r="Z21" s="191"/>
      <c r="AA21" s="14"/>
      <c r="AB21" s="122"/>
      <c r="AC21" s="14"/>
      <c r="AD21" s="14"/>
      <c r="AE21" s="14"/>
      <c r="AF21" s="14"/>
      <c r="AG21" s="14"/>
      <c r="AH21" s="14"/>
      <c r="AI21" s="14"/>
      <c r="AJ21" s="14"/>
      <c r="AK21" s="14"/>
      <c r="AL21" s="14"/>
      <c r="AM21" s="138"/>
      <c r="AN21" s="138"/>
      <c r="AO21" s="138"/>
      <c r="AP21" s="138"/>
      <c r="AQ21" s="138"/>
      <c r="AR21" s="138"/>
      <c r="AS21" s="138"/>
      <c r="AT21" s="138"/>
      <c r="AU21" s="138"/>
      <c r="AV21" s="138"/>
      <c r="AW21" s="138"/>
      <c r="AX21" s="138"/>
      <c r="AY21" s="25"/>
      <c r="AZ21" s="25"/>
      <c r="BA21" s="4"/>
    </row>
    <row r="22" spans="1:53" ht="14.25" customHeight="1" x14ac:dyDescent="0.2">
      <c r="A22" s="4"/>
      <c r="B22" s="7"/>
      <c r="C22" s="62"/>
      <c r="D22" s="8"/>
      <c r="E22" s="8"/>
      <c r="F22" s="8"/>
      <c r="G22" s="14"/>
      <c r="H22" s="190"/>
      <c r="I22" s="190"/>
      <c r="J22" s="14"/>
      <c r="K22" s="14"/>
      <c r="L22" s="14"/>
      <c r="M22" s="14"/>
      <c r="N22" s="14"/>
      <c r="O22" s="14"/>
      <c r="P22" s="14"/>
      <c r="Q22" s="134"/>
      <c r="R22" s="14"/>
      <c r="S22" s="14"/>
      <c r="T22" s="14"/>
      <c r="U22" s="14"/>
      <c r="V22" s="14"/>
      <c r="W22" s="14"/>
      <c r="X22" s="14"/>
      <c r="Y22" s="14"/>
      <c r="Z22" s="191"/>
      <c r="AA22" s="14"/>
      <c r="AB22" s="122"/>
      <c r="AC22" s="14"/>
      <c r="AD22" s="14"/>
      <c r="AE22" s="14"/>
      <c r="AF22" s="14"/>
      <c r="AG22" s="14"/>
      <c r="AH22" s="14"/>
      <c r="AI22" s="14"/>
      <c r="AJ22" s="14"/>
      <c r="AK22" s="14"/>
      <c r="AL22" s="14"/>
      <c r="AM22" s="138"/>
      <c r="AN22" s="138"/>
      <c r="AO22" s="138"/>
      <c r="AP22" s="138"/>
      <c r="AQ22" s="138"/>
      <c r="AR22" s="138"/>
      <c r="AS22" s="138"/>
      <c r="AT22" s="138"/>
      <c r="AU22" s="138"/>
      <c r="AV22" s="138"/>
      <c r="AW22" s="138"/>
      <c r="AX22" s="138"/>
      <c r="AY22" s="25"/>
      <c r="AZ22" s="25"/>
      <c r="BA22" s="4"/>
    </row>
    <row r="23" spans="1:53" ht="14.25" customHeight="1" x14ac:dyDescent="0.2">
      <c r="A23" s="4"/>
      <c r="B23" s="7"/>
      <c r="C23" s="62"/>
      <c r="D23" s="8"/>
      <c r="E23" s="8"/>
      <c r="F23" s="8"/>
      <c r="G23" s="14"/>
      <c r="H23" s="190"/>
      <c r="I23" s="190"/>
      <c r="J23" s="14"/>
      <c r="K23" s="14"/>
      <c r="L23" s="14"/>
      <c r="M23" s="14"/>
      <c r="N23" s="14"/>
      <c r="O23" s="14"/>
      <c r="P23" s="14"/>
      <c r="Q23" s="134"/>
      <c r="R23" s="14"/>
      <c r="S23" s="14"/>
      <c r="T23" s="14"/>
      <c r="U23" s="14"/>
      <c r="V23" s="14"/>
      <c r="W23" s="14"/>
      <c r="X23" s="14"/>
      <c r="Y23" s="14"/>
      <c r="Z23" s="191"/>
      <c r="AA23" s="14"/>
      <c r="AB23" s="122"/>
      <c r="AC23" s="14"/>
      <c r="AD23" s="14"/>
      <c r="AE23" s="14"/>
      <c r="AF23" s="14"/>
      <c r="AG23" s="14"/>
      <c r="AH23" s="14"/>
      <c r="AI23" s="14"/>
      <c r="AJ23" s="14"/>
      <c r="AK23" s="14"/>
      <c r="AL23" s="14"/>
      <c r="AM23" s="138"/>
      <c r="AN23" s="138"/>
      <c r="AO23" s="138"/>
      <c r="AP23" s="138"/>
      <c r="AQ23" s="138"/>
      <c r="AR23" s="138"/>
      <c r="AS23" s="138"/>
      <c r="AT23" s="138"/>
      <c r="AU23" s="138"/>
      <c r="AV23" s="138"/>
      <c r="AW23" s="138"/>
      <c r="AX23" s="138"/>
      <c r="AY23" s="25"/>
      <c r="AZ23" s="25"/>
      <c r="BA23" s="4"/>
    </row>
    <row r="24" spans="1:53" ht="14.25" customHeight="1" x14ac:dyDescent="0.2">
      <c r="A24" s="4"/>
      <c r="B24" s="7"/>
      <c r="C24" s="62"/>
      <c r="D24" s="8"/>
      <c r="E24" s="8"/>
      <c r="F24" s="8"/>
      <c r="G24" s="14"/>
      <c r="H24" s="190"/>
      <c r="I24" s="190"/>
      <c r="J24" s="14"/>
      <c r="K24" s="14"/>
      <c r="L24" s="14"/>
      <c r="M24" s="14"/>
      <c r="N24" s="14"/>
      <c r="O24" s="14"/>
      <c r="P24" s="14"/>
      <c r="Q24" s="134"/>
      <c r="R24" s="14"/>
      <c r="S24" s="14"/>
      <c r="T24" s="14"/>
      <c r="U24" s="14"/>
      <c r="V24" s="14"/>
      <c r="W24" s="14"/>
      <c r="X24" s="14"/>
      <c r="Y24" s="14"/>
      <c r="Z24" s="191"/>
      <c r="AA24" s="14"/>
      <c r="AB24" s="122"/>
      <c r="AC24" s="14"/>
      <c r="AD24" s="14"/>
      <c r="AE24" s="14"/>
      <c r="AF24" s="14"/>
      <c r="AG24" s="14"/>
      <c r="AH24" s="14"/>
      <c r="AI24" s="14"/>
      <c r="AJ24" s="14"/>
      <c r="AK24" s="14"/>
      <c r="AL24" s="14"/>
      <c r="AM24" s="138"/>
      <c r="AN24" s="138"/>
      <c r="AO24" s="138"/>
      <c r="AP24" s="138"/>
      <c r="AQ24" s="138"/>
      <c r="AR24" s="138"/>
      <c r="AS24" s="138"/>
      <c r="AT24" s="138"/>
      <c r="AU24" s="138"/>
      <c r="AV24" s="138"/>
      <c r="AW24" s="138"/>
      <c r="AX24" s="138"/>
      <c r="AY24" s="25"/>
      <c r="AZ24" s="25"/>
      <c r="BA24" s="4"/>
    </row>
    <row r="25" spans="1:53" ht="14.25" customHeight="1" x14ac:dyDescent="0.2">
      <c r="A25" s="4"/>
      <c r="B25" s="7"/>
      <c r="C25" s="62"/>
      <c r="D25" s="8"/>
      <c r="E25" s="8"/>
      <c r="F25" s="8"/>
      <c r="G25" s="14"/>
      <c r="H25" s="190"/>
      <c r="I25" s="190"/>
      <c r="J25" s="14"/>
      <c r="K25" s="14"/>
      <c r="L25" s="14"/>
      <c r="M25" s="14"/>
      <c r="N25" s="14"/>
      <c r="O25" s="14"/>
      <c r="P25" s="14"/>
      <c r="Q25" s="134"/>
      <c r="R25" s="14"/>
      <c r="S25" s="14"/>
      <c r="T25" s="14"/>
      <c r="U25" s="14"/>
      <c r="V25" s="14"/>
      <c r="W25" s="14"/>
      <c r="X25" s="14"/>
      <c r="Y25" s="14"/>
      <c r="Z25" s="191"/>
      <c r="AA25" s="14"/>
      <c r="AB25" s="122"/>
      <c r="AC25" s="14"/>
      <c r="AD25" s="14"/>
      <c r="AE25" s="14"/>
      <c r="AF25" s="14"/>
      <c r="AG25" s="14"/>
      <c r="AH25" s="14"/>
      <c r="AI25" s="14"/>
      <c r="AJ25" s="14"/>
      <c r="AK25" s="14"/>
      <c r="AL25" s="14"/>
      <c r="AM25" s="138"/>
      <c r="AN25" s="138"/>
      <c r="AO25" s="138"/>
      <c r="AP25" s="138"/>
      <c r="AQ25" s="138"/>
      <c r="AR25" s="138"/>
      <c r="AS25" s="138"/>
      <c r="AT25" s="138"/>
      <c r="AU25" s="138"/>
      <c r="AV25" s="138"/>
      <c r="AW25" s="138"/>
      <c r="AX25" s="138"/>
      <c r="AY25" s="25"/>
      <c r="AZ25" s="25"/>
      <c r="BA25" s="4"/>
    </row>
    <row r="26" spans="1:53" ht="14.25" customHeight="1" x14ac:dyDescent="0.2">
      <c r="A26" s="4"/>
      <c r="B26" s="7"/>
      <c r="C26" s="62"/>
      <c r="D26" s="8"/>
      <c r="E26" s="8"/>
      <c r="F26" s="8"/>
      <c r="G26" s="14"/>
      <c r="H26" s="190"/>
      <c r="I26" s="190"/>
      <c r="J26" s="14"/>
      <c r="K26" s="14"/>
      <c r="L26" s="14"/>
      <c r="M26" s="14"/>
      <c r="N26" s="14"/>
      <c r="O26" s="14"/>
      <c r="P26" s="14"/>
      <c r="Q26" s="134"/>
      <c r="R26" s="14"/>
      <c r="S26" s="14"/>
      <c r="T26" s="14"/>
      <c r="U26" s="14"/>
      <c r="V26" s="14"/>
      <c r="W26" s="14"/>
      <c r="X26" s="14"/>
      <c r="Y26" s="14"/>
      <c r="Z26" s="191"/>
      <c r="AA26" s="14"/>
      <c r="AB26" s="122"/>
      <c r="AC26" s="14"/>
      <c r="AD26" s="14"/>
      <c r="AE26" s="14"/>
      <c r="AF26" s="14"/>
      <c r="AG26" s="14"/>
      <c r="AH26" s="14"/>
      <c r="AI26" s="14"/>
      <c r="AJ26" s="14"/>
      <c r="AK26" s="14"/>
      <c r="AL26" s="14"/>
      <c r="AM26" s="138"/>
      <c r="AN26" s="138"/>
      <c r="AO26" s="138"/>
      <c r="AP26" s="138"/>
      <c r="AQ26" s="138"/>
      <c r="AR26" s="138"/>
      <c r="AS26" s="138"/>
      <c r="AT26" s="138"/>
      <c r="AU26" s="138"/>
      <c r="AV26" s="138"/>
      <c r="AW26" s="138"/>
      <c r="AX26" s="138"/>
      <c r="AY26" s="25"/>
      <c r="AZ26" s="25"/>
      <c r="BA26" s="4"/>
    </row>
    <row r="27" spans="1:53" ht="14.25" customHeight="1" x14ac:dyDescent="0.2">
      <c r="A27" s="4"/>
      <c r="B27" s="7"/>
      <c r="C27" s="62"/>
      <c r="D27" s="8"/>
      <c r="E27" s="8"/>
      <c r="F27" s="8"/>
      <c r="G27" s="14"/>
      <c r="H27" s="190"/>
      <c r="I27" s="190"/>
      <c r="J27" s="14"/>
      <c r="K27" s="14"/>
      <c r="L27" s="14"/>
      <c r="M27" s="14"/>
      <c r="N27" s="14"/>
      <c r="O27" s="14"/>
      <c r="P27" s="14"/>
      <c r="Q27" s="134"/>
      <c r="R27" s="14"/>
      <c r="S27" s="14"/>
      <c r="T27" s="14"/>
      <c r="U27" s="14"/>
      <c r="V27" s="14"/>
      <c r="W27" s="14"/>
      <c r="X27" s="14"/>
      <c r="Y27" s="14"/>
      <c r="Z27" s="191"/>
      <c r="AA27" s="14"/>
      <c r="AB27" s="122"/>
      <c r="AC27" s="14"/>
      <c r="AD27" s="14"/>
      <c r="AE27" s="14"/>
      <c r="AF27" s="14"/>
      <c r="AG27" s="14"/>
      <c r="AH27" s="14"/>
      <c r="AI27" s="14"/>
      <c r="AJ27" s="14"/>
      <c r="AK27" s="14"/>
      <c r="AL27" s="14"/>
      <c r="AM27" s="138"/>
      <c r="AN27" s="138"/>
      <c r="AO27" s="138"/>
      <c r="AP27" s="138"/>
      <c r="AQ27" s="138"/>
      <c r="AR27" s="138"/>
      <c r="AS27" s="138"/>
      <c r="AT27" s="138"/>
      <c r="AU27" s="138"/>
      <c r="AV27" s="138"/>
      <c r="AW27" s="138"/>
      <c r="AX27" s="138"/>
      <c r="AY27" s="25"/>
      <c r="AZ27" s="25"/>
      <c r="BA27" s="4"/>
    </row>
    <row r="28" spans="1:53" ht="14.25" customHeight="1" x14ac:dyDescent="0.2">
      <c r="A28" s="4"/>
      <c r="B28" s="7"/>
      <c r="C28" s="62"/>
      <c r="D28" s="8"/>
      <c r="E28" s="8"/>
      <c r="F28" s="8"/>
      <c r="G28" s="14"/>
      <c r="H28" s="190"/>
      <c r="I28" s="190"/>
      <c r="J28" s="14"/>
      <c r="K28" s="14"/>
      <c r="L28" s="14"/>
      <c r="M28" s="14"/>
      <c r="N28" s="14"/>
      <c r="O28" s="14"/>
      <c r="P28" s="14"/>
      <c r="Q28" s="134"/>
      <c r="R28" s="14"/>
      <c r="S28" s="14"/>
      <c r="T28" s="14"/>
      <c r="U28" s="14"/>
      <c r="V28" s="14"/>
      <c r="W28" s="14"/>
      <c r="X28" s="14"/>
      <c r="Y28" s="14"/>
      <c r="Z28" s="191"/>
      <c r="AA28" s="14"/>
      <c r="AB28" s="122"/>
      <c r="AC28" s="14"/>
      <c r="AD28" s="14"/>
      <c r="AE28" s="14"/>
      <c r="AF28" s="14"/>
      <c r="AG28" s="14"/>
      <c r="AH28" s="14"/>
      <c r="AI28" s="14"/>
      <c r="AJ28" s="14"/>
      <c r="AK28" s="14"/>
      <c r="AL28" s="14"/>
      <c r="AM28" s="138"/>
      <c r="AN28" s="138"/>
      <c r="AO28" s="138"/>
      <c r="AP28" s="138"/>
      <c r="AQ28" s="138"/>
      <c r="AR28" s="138"/>
      <c r="AS28" s="138"/>
      <c r="AT28" s="138"/>
      <c r="AU28" s="138"/>
      <c r="AV28" s="138"/>
      <c r="AW28" s="138"/>
      <c r="AX28" s="138"/>
      <c r="AY28" s="25"/>
      <c r="AZ28" s="25"/>
      <c r="BA28" s="4"/>
    </row>
    <row r="29" spans="1:53" ht="14.25" customHeight="1" x14ac:dyDescent="0.2">
      <c r="A29" s="4"/>
      <c r="B29" s="7"/>
      <c r="C29" s="62"/>
      <c r="D29" s="8"/>
      <c r="E29" s="8"/>
      <c r="F29" s="8"/>
      <c r="G29" s="14"/>
      <c r="H29" s="190"/>
      <c r="I29" s="190"/>
      <c r="J29" s="14"/>
      <c r="K29" s="14"/>
      <c r="L29" s="14"/>
      <c r="M29" s="14"/>
      <c r="N29" s="14"/>
      <c r="O29" s="14"/>
      <c r="P29" s="14"/>
      <c r="Q29" s="134"/>
      <c r="R29" s="14"/>
      <c r="S29" s="14"/>
      <c r="T29" s="14"/>
      <c r="U29" s="14"/>
      <c r="V29" s="14"/>
      <c r="W29" s="14"/>
      <c r="X29" s="14"/>
      <c r="Y29" s="14"/>
      <c r="Z29" s="191"/>
      <c r="AA29" s="14"/>
      <c r="AB29" s="122"/>
      <c r="AC29" s="14"/>
      <c r="AD29" s="14"/>
      <c r="AE29" s="14"/>
      <c r="AF29" s="14"/>
      <c r="AG29" s="14"/>
      <c r="AH29" s="14"/>
      <c r="AI29" s="14"/>
      <c r="AJ29" s="14"/>
      <c r="AK29" s="14"/>
      <c r="AL29" s="14"/>
      <c r="AM29" s="138"/>
      <c r="AN29" s="138"/>
      <c r="AO29" s="138"/>
      <c r="AP29" s="138"/>
      <c r="AQ29" s="138"/>
      <c r="AR29" s="138"/>
      <c r="AS29" s="138"/>
      <c r="AT29" s="138"/>
      <c r="AU29" s="138"/>
      <c r="AV29" s="138"/>
      <c r="AW29" s="138"/>
      <c r="AX29" s="138"/>
      <c r="AY29" s="25"/>
      <c r="AZ29" s="25"/>
      <c r="BA29" s="4"/>
    </row>
    <row r="30" spans="1:53" ht="14.25" customHeight="1" x14ac:dyDescent="0.2">
      <c r="A30" s="4"/>
      <c r="B30" s="7"/>
      <c r="C30" s="62"/>
      <c r="D30" s="8"/>
      <c r="E30" s="8"/>
      <c r="F30" s="8"/>
      <c r="G30" s="14"/>
      <c r="H30" s="190"/>
      <c r="I30" s="190"/>
      <c r="J30" s="14"/>
      <c r="K30" s="14"/>
      <c r="L30" s="14"/>
      <c r="M30" s="14"/>
      <c r="N30" s="14"/>
      <c r="O30" s="14"/>
      <c r="P30" s="14"/>
      <c r="Q30" s="134"/>
      <c r="R30" s="14"/>
      <c r="S30" s="14"/>
      <c r="T30" s="14"/>
      <c r="U30" s="14"/>
      <c r="V30" s="14"/>
      <c r="W30" s="14"/>
      <c r="X30" s="14"/>
      <c r="Y30" s="14"/>
      <c r="Z30" s="191"/>
      <c r="AA30" s="14"/>
      <c r="AB30" s="122"/>
      <c r="AC30" s="14"/>
      <c r="AD30" s="14"/>
      <c r="AE30" s="14"/>
      <c r="AF30" s="14"/>
      <c r="AG30" s="14"/>
      <c r="AH30" s="14"/>
      <c r="AI30" s="14"/>
      <c r="AJ30" s="14"/>
      <c r="AK30" s="14"/>
      <c r="AL30" s="14"/>
      <c r="AM30" s="138"/>
      <c r="AN30" s="138"/>
      <c r="AO30" s="138"/>
      <c r="AP30" s="138"/>
      <c r="AQ30" s="138"/>
      <c r="AR30" s="138"/>
      <c r="AS30" s="138"/>
      <c r="AT30" s="138"/>
      <c r="AU30" s="138"/>
      <c r="AV30" s="138"/>
      <c r="AW30" s="138"/>
      <c r="AX30" s="138"/>
      <c r="AY30" s="25"/>
      <c r="AZ30" s="25"/>
      <c r="BA30" s="4"/>
    </row>
    <row r="31" spans="1:53" ht="14.25" customHeight="1" x14ac:dyDescent="0.2">
      <c r="A31" s="4"/>
      <c r="B31" s="7"/>
      <c r="C31" s="62"/>
      <c r="D31" s="8"/>
      <c r="E31" s="8"/>
      <c r="F31" s="8"/>
      <c r="G31" s="14"/>
      <c r="H31" s="190"/>
      <c r="I31" s="190"/>
      <c r="J31" s="14"/>
      <c r="K31" s="14"/>
      <c r="L31" s="14"/>
      <c r="M31" s="14"/>
      <c r="N31" s="14"/>
      <c r="O31" s="14"/>
      <c r="P31" s="14"/>
      <c r="Q31" s="134"/>
      <c r="R31" s="14"/>
      <c r="S31" s="14"/>
      <c r="T31" s="14"/>
      <c r="U31" s="14"/>
      <c r="V31" s="14"/>
      <c r="W31" s="14"/>
      <c r="X31" s="14"/>
      <c r="Y31" s="14"/>
      <c r="Z31" s="191"/>
      <c r="AA31" s="14"/>
      <c r="AB31" s="122"/>
      <c r="AC31" s="14"/>
      <c r="AD31" s="14"/>
      <c r="AE31" s="14"/>
      <c r="AF31" s="14"/>
      <c r="AG31" s="14"/>
      <c r="AH31" s="14"/>
      <c r="AI31" s="14"/>
      <c r="AJ31" s="14"/>
      <c r="AK31" s="14"/>
      <c r="AL31" s="14"/>
      <c r="AM31" s="138"/>
      <c r="AN31" s="138"/>
      <c r="AO31" s="138"/>
      <c r="AP31" s="138"/>
      <c r="AQ31" s="138"/>
      <c r="AR31" s="138"/>
      <c r="AS31" s="138"/>
      <c r="AT31" s="138"/>
      <c r="AU31" s="138"/>
      <c r="AV31" s="138"/>
      <c r="AW31" s="138"/>
      <c r="AX31" s="138"/>
      <c r="AY31" s="25"/>
      <c r="AZ31" s="25"/>
      <c r="BA31" s="4"/>
    </row>
    <row r="32" spans="1:53" ht="14.25" customHeight="1" x14ac:dyDescent="0.2">
      <c r="A32" s="4"/>
      <c r="B32" s="7"/>
      <c r="C32" s="62"/>
      <c r="D32" s="8"/>
      <c r="E32" s="8"/>
      <c r="F32" s="8"/>
      <c r="G32" s="14"/>
      <c r="H32" s="190"/>
      <c r="I32" s="190"/>
      <c r="J32" s="14"/>
      <c r="K32" s="14"/>
      <c r="L32" s="14"/>
      <c r="M32" s="14"/>
      <c r="N32" s="14"/>
      <c r="O32" s="14"/>
      <c r="P32" s="14"/>
      <c r="Q32" s="134"/>
      <c r="R32" s="14"/>
      <c r="S32" s="14"/>
      <c r="T32" s="14"/>
      <c r="U32" s="14"/>
      <c r="V32" s="14"/>
      <c r="W32" s="14"/>
      <c r="X32" s="14"/>
      <c r="Y32" s="14"/>
      <c r="Z32" s="191"/>
      <c r="AA32" s="14"/>
      <c r="AB32" s="122"/>
      <c r="AC32" s="14"/>
      <c r="AD32" s="14"/>
      <c r="AE32" s="14"/>
      <c r="AF32" s="14"/>
      <c r="AG32" s="14"/>
      <c r="AH32" s="14"/>
      <c r="AI32" s="14"/>
      <c r="AJ32" s="14"/>
      <c r="AK32" s="14"/>
      <c r="AL32" s="14"/>
      <c r="AM32" s="138"/>
      <c r="AN32" s="138"/>
      <c r="AO32" s="138"/>
      <c r="AP32" s="138"/>
      <c r="AQ32" s="138"/>
      <c r="AR32" s="138"/>
      <c r="AS32" s="138"/>
      <c r="AT32" s="138"/>
      <c r="AU32" s="138"/>
      <c r="AV32" s="138"/>
      <c r="AW32" s="138"/>
      <c r="AX32" s="138"/>
      <c r="AY32" s="25"/>
      <c r="AZ32" s="25"/>
      <c r="BA32" s="4"/>
    </row>
    <row r="33" spans="1:53" ht="14.25" customHeight="1" x14ac:dyDescent="0.2">
      <c r="A33" s="4"/>
      <c r="B33" s="7"/>
      <c r="C33" s="62"/>
      <c r="D33" s="8"/>
      <c r="E33" s="8"/>
      <c r="F33" s="8"/>
      <c r="G33" s="14"/>
      <c r="H33" s="190"/>
      <c r="I33" s="190"/>
      <c r="J33" s="14"/>
      <c r="K33" s="14"/>
      <c r="L33" s="14"/>
      <c r="M33" s="14"/>
      <c r="N33" s="14"/>
      <c r="O33" s="14"/>
      <c r="P33" s="14"/>
      <c r="Q33" s="134"/>
      <c r="R33" s="14"/>
      <c r="S33" s="14"/>
      <c r="T33" s="14"/>
      <c r="U33" s="14"/>
      <c r="V33" s="14"/>
      <c r="W33" s="14"/>
      <c r="X33" s="14"/>
      <c r="Y33" s="14"/>
      <c r="Z33" s="191"/>
      <c r="AA33" s="14"/>
      <c r="AB33" s="122"/>
      <c r="AC33" s="14"/>
      <c r="AD33" s="14"/>
      <c r="AE33" s="14"/>
      <c r="AF33" s="14"/>
      <c r="AG33" s="14"/>
      <c r="AH33" s="14"/>
      <c r="AI33" s="14"/>
      <c r="AJ33" s="14"/>
      <c r="AK33" s="14"/>
      <c r="AL33" s="14"/>
      <c r="AM33" s="138"/>
      <c r="AN33" s="138"/>
      <c r="AO33" s="138"/>
      <c r="AP33" s="138"/>
      <c r="AQ33" s="138"/>
      <c r="AR33" s="138"/>
      <c r="AS33" s="138"/>
      <c r="AT33" s="138"/>
      <c r="AU33" s="138"/>
      <c r="AV33" s="138"/>
      <c r="AW33" s="138"/>
      <c r="AX33" s="138"/>
      <c r="AY33" s="25"/>
      <c r="AZ33" s="25"/>
      <c r="BA33" s="4"/>
    </row>
    <row r="34" spans="1:53" ht="14.25" customHeight="1" x14ac:dyDescent="0.2">
      <c r="A34" s="4"/>
      <c r="B34" s="7"/>
      <c r="C34" s="62"/>
      <c r="D34" s="8"/>
      <c r="E34" s="8"/>
      <c r="F34" s="8"/>
      <c r="G34" s="14"/>
      <c r="H34" s="190"/>
      <c r="I34" s="190"/>
      <c r="J34" s="14"/>
      <c r="K34" s="14"/>
      <c r="L34" s="14"/>
      <c r="M34" s="14"/>
      <c r="N34" s="14"/>
      <c r="O34" s="14"/>
      <c r="P34" s="14"/>
      <c r="Q34" s="134"/>
      <c r="R34" s="14"/>
      <c r="S34" s="14"/>
      <c r="T34" s="14"/>
      <c r="U34" s="14"/>
      <c r="V34" s="14"/>
      <c r="W34" s="14"/>
      <c r="X34" s="14"/>
      <c r="Y34" s="14"/>
      <c r="Z34" s="191"/>
      <c r="AA34" s="14"/>
      <c r="AB34" s="122"/>
      <c r="AC34" s="14"/>
      <c r="AD34" s="14"/>
      <c r="AE34" s="14"/>
      <c r="AF34" s="14"/>
      <c r="AG34" s="14"/>
      <c r="AH34" s="14"/>
      <c r="AI34" s="14"/>
      <c r="AJ34" s="14"/>
      <c r="AK34" s="14"/>
      <c r="AL34" s="14"/>
      <c r="AM34" s="138"/>
      <c r="AN34" s="138"/>
      <c r="AO34" s="138"/>
      <c r="AP34" s="138"/>
      <c r="AQ34" s="138"/>
      <c r="AR34" s="138"/>
      <c r="AS34" s="138"/>
      <c r="AT34" s="138"/>
      <c r="AU34" s="138"/>
      <c r="AV34" s="138"/>
      <c r="AW34" s="138"/>
      <c r="AX34" s="138"/>
      <c r="AY34" s="25"/>
      <c r="AZ34" s="25"/>
      <c r="BA34" s="4"/>
    </row>
    <row r="35" spans="1:53" ht="14.25" customHeight="1" x14ac:dyDescent="0.2">
      <c r="A35" s="4"/>
      <c r="B35" s="7"/>
      <c r="C35" s="62"/>
      <c r="D35" s="8"/>
      <c r="E35" s="8"/>
      <c r="F35" s="8"/>
      <c r="G35" s="14"/>
      <c r="H35" s="190"/>
      <c r="I35" s="190"/>
      <c r="J35" s="14"/>
      <c r="K35" s="14"/>
      <c r="L35" s="14"/>
      <c r="M35" s="14"/>
      <c r="N35" s="14"/>
      <c r="O35" s="14"/>
      <c r="P35" s="14"/>
      <c r="Q35" s="134"/>
      <c r="R35" s="14"/>
      <c r="S35" s="14"/>
      <c r="T35" s="14"/>
      <c r="U35" s="14"/>
      <c r="V35" s="14"/>
      <c r="W35" s="14"/>
      <c r="X35" s="14"/>
      <c r="Y35" s="14"/>
      <c r="Z35" s="191"/>
      <c r="AA35" s="14"/>
      <c r="AB35" s="122"/>
      <c r="AC35" s="14"/>
      <c r="AD35" s="14"/>
      <c r="AE35" s="14"/>
      <c r="AF35" s="14"/>
      <c r="AG35" s="14"/>
      <c r="AH35" s="14"/>
      <c r="AI35" s="14"/>
      <c r="AJ35" s="14"/>
      <c r="AK35" s="14"/>
      <c r="AL35" s="14"/>
      <c r="AM35" s="138"/>
      <c r="AN35" s="138"/>
      <c r="AO35" s="138"/>
      <c r="AP35" s="138"/>
      <c r="AQ35" s="138"/>
      <c r="AR35" s="138"/>
      <c r="AS35" s="138"/>
      <c r="AT35" s="138"/>
      <c r="AU35" s="138"/>
      <c r="AV35" s="138"/>
      <c r="AW35" s="138"/>
      <c r="AX35" s="138"/>
      <c r="AY35" s="25"/>
      <c r="AZ35" s="25"/>
      <c r="BA35" s="4"/>
    </row>
    <row r="36" spans="1:53" ht="14.25" customHeight="1" x14ac:dyDescent="0.2">
      <c r="A36" s="4"/>
      <c r="B36" s="7"/>
      <c r="C36" s="62"/>
      <c r="D36" s="8"/>
      <c r="E36" s="8"/>
      <c r="F36" s="8"/>
      <c r="G36" s="14"/>
      <c r="H36" s="190"/>
      <c r="I36" s="190"/>
      <c r="J36" s="14"/>
      <c r="K36" s="14"/>
      <c r="L36" s="14"/>
      <c r="M36" s="14"/>
      <c r="N36" s="14"/>
      <c r="O36" s="14"/>
      <c r="P36" s="14"/>
      <c r="Q36" s="134"/>
      <c r="R36" s="14"/>
      <c r="S36" s="14"/>
      <c r="T36" s="14"/>
      <c r="U36" s="14"/>
      <c r="V36" s="14"/>
      <c r="W36" s="14"/>
      <c r="X36" s="14"/>
      <c r="Y36" s="14"/>
      <c r="Z36" s="191"/>
      <c r="AA36" s="14"/>
      <c r="AB36" s="122"/>
      <c r="AC36" s="14"/>
      <c r="AD36" s="14"/>
      <c r="AE36" s="14"/>
      <c r="AF36" s="14"/>
      <c r="AG36" s="14"/>
      <c r="AH36" s="14"/>
      <c r="AI36" s="14"/>
      <c r="AJ36" s="14"/>
      <c r="AK36" s="14"/>
      <c r="AL36" s="14"/>
      <c r="AM36" s="138"/>
      <c r="AN36" s="138"/>
      <c r="AO36" s="138"/>
      <c r="AP36" s="138"/>
      <c r="AQ36" s="138"/>
      <c r="AR36" s="138"/>
      <c r="AS36" s="138"/>
      <c r="AT36" s="138"/>
      <c r="AU36" s="138"/>
      <c r="AV36" s="138"/>
      <c r="AW36" s="138"/>
      <c r="AX36" s="138"/>
      <c r="AY36" s="25"/>
      <c r="AZ36" s="25"/>
      <c r="BA36" s="4"/>
    </row>
    <row r="37" spans="1:53" ht="14.25" customHeight="1" x14ac:dyDescent="0.2">
      <c r="A37" s="4"/>
      <c r="B37" s="7"/>
      <c r="C37" s="62"/>
      <c r="D37" s="8"/>
      <c r="E37" s="8"/>
      <c r="F37" s="8"/>
      <c r="G37" s="14"/>
      <c r="H37" s="190"/>
      <c r="I37" s="190"/>
      <c r="J37" s="14"/>
      <c r="K37" s="14"/>
      <c r="L37" s="14"/>
      <c r="M37" s="14"/>
      <c r="N37" s="14"/>
      <c r="O37" s="14"/>
      <c r="P37" s="14"/>
      <c r="Q37" s="134"/>
      <c r="R37" s="14"/>
      <c r="S37" s="14"/>
      <c r="T37" s="14"/>
      <c r="U37" s="14"/>
      <c r="V37" s="14"/>
      <c r="W37" s="14"/>
      <c r="X37" s="14"/>
      <c r="Y37" s="14"/>
      <c r="Z37" s="191"/>
      <c r="AA37" s="14"/>
      <c r="AB37" s="122"/>
      <c r="AC37" s="14"/>
      <c r="AD37" s="14"/>
      <c r="AE37" s="14"/>
      <c r="AF37" s="14"/>
      <c r="AG37" s="14"/>
      <c r="AH37" s="14"/>
      <c r="AI37" s="14"/>
      <c r="AJ37" s="14"/>
      <c r="AK37" s="14"/>
      <c r="AL37" s="14"/>
      <c r="AM37" s="138"/>
      <c r="AN37" s="138"/>
      <c r="AO37" s="138"/>
      <c r="AP37" s="138"/>
      <c r="AQ37" s="138"/>
      <c r="AR37" s="138"/>
      <c r="AS37" s="138"/>
      <c r="AT37" s="138"/>
      <c r="AU37" s="138"/>
      <c r="AV37" s="138"/>
      <c r="AW37" s="138"/>
      <c r="AX37" s="138"/>
      <c r="AY37" s="25"/>
      <c r="AZ37" s="25"/>
      <c r="BA37" s="4"/>
    </row>
    <row r="38" spans="1:53" ht="14.25" customHeight="1" x14ac:dyDescent="0.2">
      <c r="A38" s="4"/>
      <c r="B38" s="7"/>
      <c r="C38" s="62"/>
      <c r="D38" s="8"/>
      <c r="E38" s="8"/>
      <c r="F38" s="8"/>
      <c r="G38" s="14"/>
      <c r="H38" s="190"/>
      <c r="I38" s="190"/>
      <c r="J38" s="14"/>
      <c r="K38" s="14"/>
      <c r="L38" s="14"/>
      <c r="M38" s="14"/>
      <c r="N38" s="14"/>
      <c r="O38" s="14"/>
      <c r="P38" s="14"/>
      <c r="Q38" s="134"/>
      <c r="R38" s="14"/>
      <c r="S38" s="14"/>
      <c r="T38" s="14"/>
      <c r="U38" s="14"/>
      <c r="V38" s="14"/>
      <c r="W38" s="14"/>
      <c r="X38" s="14"/>
      <c r="Y38" s="14"/>
      <c r="Z38" s="191"/>
      <c r="AA38" s="14"/>
      <c r="AB38" s="122"/>
      <c r="AC38" s="14"/>
      <c r="AD38" s="14"/>
      <c r="AE38" s="14"/>
      <c r="AF38" s="14"/>
      <c r="AG38" s="14"/>
      <c r="AH38" s="14"/>
      <c r="AI38" s="14"/>
      <c r="AJ38" s="14"/>
      <c r="AK38" s="14"/>
      <c r="AL38" s="14"/>
      <c r="AM38" s="138"/>
      <c r="AN38" s="138"/>
      <c r="AO38" s="138"/>
      <c r="AP38" s="138"/>
      <c r="AQ38" s="138"/>
      <c r="AR38" s="138"/>
      <c r="AS38" s="138"/>
      <c r="AT38" s="138"/>
      <c r="AU38" s="138"/>
      <c r="AV38" s="138"/>
      <c r="AW38" s="138"/>
      <c r="AX38" s="138"/>
      <c r="AY38" s="25"/>
      <c r="AZ38" s="25"/>
      <c r="BA38" s="4"/>
    </row>
    <row r="39" spans="1:53" ht="14.25" customHeight="1" x14ac:dyDescent="0.2">
      <c r="A39" s="4"/>
      <c r="B39" s="7"/>
      <c r="C39" s="62"/>
      <c r="D39" s="8"/>
      <c r="E39" s="8"/>
      <c r="F39" s="8"/>
      <c r="G39" s="14"/>
      <c r="H39" s="190"/>
      <c r="I39" s="190"/>
      <c r="J39" s="14"/>
      <c r="K39" s="14"/>
      <c r="L39" s="14"/>
      <c r="M39" s="14"/>
      <c r="N39" s="14"/>
      <c r="O39" s="14"/>
      <c r="P39" s="14"/>
      <c r="Q39" s="134"/>
      <c r="R39" s="14"/>
      <c r="S39" s="14"/>
      <c r="T39" s="14"/>
      <c r="U39" s="14"/>
      <c r="V39" s="14"/>
      <c r="W39" s="14"/>
      <c r="X39" s="14"/>
      <c r="Y39" s="14"/>
      <c r="Z39" s="191"/>
      <c r="AA39" s="14"/>
      <c r="AB39" s="122"/>
      <c r="AC39" s="14"/>
      <c r="AD39" s="14"/>
      <c r="AE39" s="14"/>
      <c r="AF39" s="14"/>
      <c r="AG39" s="14"/>
      <c r="AH39" s="14"/>
      <c r="AI39" s="14"/>
      <c r="AJ39" s="14"/>
      <c r="AK39" s="14"/>
      <c r="AL39" s="14"/>
      <c r="AM39" s="138"/>
      <c r="AN39" s="138"/>
      <c r="AO39" s="138"/>
      <c r="AP39" s="138"/>
      <c r="AQ39" s="138"/>
      <c r="AR39" s="138"/>
      <c r="AS39" s="138"/>
      <c r="AT39" s="138"/>
      <c r="AU39" s="138"/>
      <c r="AV39" s="138"/>
      <c r="AW39" s="138"/>
      <c r="AX39" s="138"/>
      <c r="AY39" s="25"/>
      <c r="AZ39" s="25"/>
      <c r="BA39" s="4"/>
    </row>
    <row r="40" spans="1:53" ht="14.25" customHeight="1" x14ac:dyDescent="0.2">
      <c r="A40" s="4"/>
      <c r="B40" s="7"/>
      <c r="C40" s="62"/>
      <c r="D40" s="8"/>
      <c r="E40" s="8"/>
      <c r="F40" s="8"/>
      <c r="G40" s="14"/>
      <c r="H40" s="190"/>
      <c r="I40" s="190"/>
      <c r="J40" s="14"/>
      <c r="K40" s="14"/>
      <c r="L40" s="14"/>
      <c r="M40" s="14"/>
      <c r="N40" s="14"/>
      <c r="O40" s="14"/>
      <c r="P40" s="14"/>
      <c r="Q40" s="134"/>
      <c r="R40" s="14"/>
      <c r="S40" s="14"/>
      <c r="T40" s="14"/>
      <c r="U40" s="14"/>
      <c r="V40" s="14"/>
      <c r="W40" s="14"/>
      <c r="X40" s="14"/>
      <c r="Y40" s="14"/>
      <c r="Z40" s="191"/>
      <c r="AA40" s="14"/>
      <c r="AB40" s="122"/>
      <c r="AC40" s="14"/>
      <c r="AD40" s="14"/>
      <c r="AE40" s="14"/>
      <c r="AF40" s="14"/>
      <c r="AG40" s="14"/>
      <c r="AH40" s="14"/>
      <c r="AI40" s="14"/>
      <c r="AJ40" s="14"/>
      <c r="AK40" s="14"/>
      <c r="AL40" s="14"/>
      <c r="AM40" s="138"/>
      <c r="AN40" s="138"/>
      <c r="AO40" s="138"/>
      <c r="AP40" s="138"/>
      <c r="AQ40" s="138"/>
      <c r="AR40" s="138"/>
      <c r="AS40" s="138"/>
      <c r="AT40" s="138"/>
      <c r="AU40" s="138"/>
      <c r="AV40" s="138"/>
      <c r="AW40" s="138"/>
      <c r="AX40" s="138"/>
      <c r="AY40" s="25"/>
      <c r="AZ40" s="25"/>
      <c r="BA40" s="4"/>
    </row>
    <row r="41" spans="1:53" ht="14.25" customHeight="1" x14ac:dyDescent="0.2">
      <c r="A41" s="4"/>
      <c r="B41" s="7"/>
      <c r="C41" s="62"/>
      <c r="D41" s="8"/>
      <c r="E41" s="8"/>
      <c r="F41" s="8"/>
      <c r="G41" s="14"/>
      <c r="H41" s="190"/>
      <c r="I41" s="190"/>
      <c r="J41" s="14"/>
      <c r="K41" s="14"/>
      <c r="L41" s="14"/>
      <c r="M41" s="14"/>
      <c r="N41" s="14"/>
      <c r="O41" s="14"/>
      <c r="P41" s="14"/>
      <c r="Q41" s="134"/>
      <c r="R41" s="14"/>
      <c r="S41" s="14"/>
      <c r="T41" s="14"/>
      <c r="U41" s="14"/>
      <c r="V41" s="14"/>
      <c r="W41" s="14"/>
      <c r="X41" s="14"/>
      <c r="Y41" s="14"/>
      <c r="Z41" s="191"/>
      <c r="AA41" s="14"/>
      <c r="AB41" s="122"/>
      <c r="AC41" s="14"/>
      <c r="AD41" s="14"/>
      <c r="AE41" s="14"/>
      <c r="AF41" s="14"/>
      <c r="AG41" s="14"/>
      <c r="AH41" s="14"/>
      <c r="AI41" s="14"/>
      <c r="AJ41" s="14"/>
      <c r="AK41" s="14"/>
      <c r="AL41" s="14"/>
      <c r="AM41" s="138"/>
      <c r="AN41" s="138"/>
      <c r="AO41" s="138"/>
      <c r="AP41" s="138"/>
      <c r="AQ41" s="138"/>
      <c r="AR41" s="138"/>
      <c r="AS41" s="138"/>
      <c r="AT41" s="138"/>
      <c r="AU41" s="138"/>
      <c r="AV41" s="138"/>
      <c r="AW41" s="138"/>
      <c r="AX41" s="138"/>
      <c r="AY41" s="25"/>
      <c r="AZ41" s="25"/>
      <c r="BA41" s="4"/>
    </row>
    <row r="42" spans="1:53"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sheetData>
  <mergeCells count="7">
    <mergeCell ref="AY10:AZ10"/>
    <mergeCell ref="B10:C10"/>
    <mergeCell ref="G10:R10"/>
    <mergeCell ref="S10:Z10"/>
    <mergeCell ref="AA10:AH10"/>
    <mergeCell ref="AI10:AP10"/>
    <mergeCell ref="AQ10:AX10"/>
  </mergeCells>
  <pageMargins left="0.70866141732283472" right="0.70866141732283472" top="0.78740157480314965" bottom="0.78740157480314965" header="0.31496062992125984" footer="0.31496062992125984"/>
  <pageSetup paperSize="9"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Listwerte!$J$3:$J$157</xm:f>
          </x14:formula1>
          <xm:sqref>D12:D41</xm:sqref>
        </x14:dataValidation>
        <x14:dataValidation type="list" allowBlank="1" showInputMessage="1" showErrorMessage="1" xr:uid="{00000000-0002-0000-1100-000001000000}">
          <x14:formula1>
            <xm:f>Listwerte!$AE$3:$AE$4</xm:f>
          </x14:formula1>
          <xm:sqref>F12:F41</xm:sqref>
        </x14:dataValidation>
        <x14:dataValidation type="list" allowBlank="1" showInputMessage="1" showErrorMessage="1" xr:uid="{00000000-0002-0000-1100-000002000000}">
          <x14:formula1>
            <xm:f>Listwerte!$BW$3:$BW$7</xm:f>
          </x14:formula1>
          <xm:sqref>B7:AZ7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2"/>
  <sheetViews>
    <sheetView showGridLines="0" zoomScaleNormal="100" workbookViewId="0">
      <pane ySplit="11" topLeftCell="A12" activePane="bottomLeft" state="frozen"/>
      <selection activeCell="I6" sqref="I6"/>
      <selection pane="bottomLeft" activeCell="B8" sqref="B8"/>
    </sheetView>
  </sheetViews>
  <sheetFormatPr baseColWidth="10" defaultRowHeight="14.25" customHeight="1" outlineLevelRow="1" x14ac:dyDescent="0.2"/>
  <cols>
    <col min="1" max="1" width="2.375" customWidth="1"/>
    <col min="2" max="2" width="13.625" customWidth="1"/>
    <col min="3" max="3" width="15" customWidth="1"/>
    <col min="4" max="4" width="18.125" customWidth="1"/>
    <col min="5" max="5" width="15" customWidth="1"/>
    <col min="6" max="6" width="16" customWidth="1"/>
    <col min="7" max="7" width="3.125" customWidth="1"/>
  </cols>
  <sheetData>
    <row r="1" spans="1:7" ht="18.75" customHeight="1" x14ac:dyDescent="0.25">
      <c r="A1" s="1"/>
      <c r="B1" s="1"/>
      <c r="C1" s="1"/>
      <c r="D1" s="1"/>
      <c r="E1" s="1"/>
      <c r="F1" s="1"/>
      <c r="G1" s="174"/>
    </row>
    <row r="2" spans="1:7" ht="18.75" customHeight="1" x14ac:dyDescent="0.25">
      <c r="A2" s="1"/>
      <c r="B2" s="139" t="s">
        <v>1450</v>
      </c>
      <c r="C2" s="140"/>
      <c r="D2" s="141"/>
      <c r="E2" s="141"/>
      <c r="F2" s="142">
        <f>G1_Fondsdaten!$E$2</f>
        <v>0</v>
      </c>
      <c r="G2" s="1"/>
    </row>
    <row r="3" spans="1:7" ht="18.75" customHeight="1" x14ac:dyDescent="0.25">
      <c r="A3" s="1"/>
      <c r="B3" s="3" t="s">
        <v>1451</v>
      </c>
      <c r="C3" s="3"/>
      <c r="D3" s="3"/>
      <c r="E3" s="3"/>
      <c r="F3" s="3"/>
      <c r="G3" s="1"/>
    </row>
    <row r="4" spans="1:7" s="104" customFormat="1" ht="14.25" customHeight="1" outlineLevel="1" x14ac:dyDescent="0.2">
      <c r="A4" s="103"/>
      <c r="B4" s="156" t="s">
        <v>1518</v>
      </c>
      <c r="C4" s="156" t="s">
        <v>1514</v>
      </c>
      <c r="D4" s="156" t="s">
        <v>1529</v>
      </c>
      <c r="E4" s="156" t="s">
        <v>1760</v>
      </c>
      <c r="F4" s="156" t="s">
        <v>1528</v>
      </c>
      <c r="G4" s="103"/>
    </row>
    <row r="5" spans="1:7" s="104" customFormat="1" ht="14.25" customHeight="1" outlineLevel="1" x14ac:dyDescent="0.2">
      <c r="A5" s="103"/>
      <c r="B5" s="156">
        <v>102</v>
      </c>
      <c r="C5" s="156">
        <v>101</v>
      </c>
      <c r="D5" s="156">
        <v>109</v>
      </c>
      <c r="E5" s="156">
        <v>380</v>
      </c>
      <c r="F5" s="156">
        <v>108</v>
      </c>
      <c r="G5" s="103"/>
    </row>
    <row r="6" spans="1:7" ht="171" customHeight="1" outlineLevel="1" x14ac:dyDescent="0.2">
      <c r="A6" s="1"/>
      <c r="B6" s="21" t="s">
        <v>604</v>
      </c>
      <c r="C6" s="21" t="s">
        <v>1452</v>
      </c>
      <c r="D6" s="21" t="s">
        <v>1453</v>
      </c>
      <c r="E6" s="21" t="s">
        <v>1454</v>
      </c>
      <c r="F6" s="21" t="s">
        <v>1455</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1063</v>
      </c>
      <c r="C8" s="27">
        <v>41729</v>
      </c>
      <c r="D8" s="23">
        <v>300000</v>
      </c>
      <c r="E8" s="22">
        <v>49.81</v>
      </c>
      <c r="F8" s="22">
        <v>123456789.09999999</v>
      </c>
      <c r="G8" s="1"/>
    </row>
    <row r="9" spans="1:7" ht="18.75" customHeight="1" outlineLevel="1" x14ac:dyDescent="0.2">
      <c r="A9" s="1"/>
      <c r="B9" s="6"/>
      <c r="C9" s="6"/>
      <c r="D9" s="6"/>
      <c r="E9" s="6"/>
      <c r="F9" s="6"/>
      <c r="G9" s="1"/>
    </row>
    <row r="10" spans="1:7" ht="18.75" customHeight="1" x14ac:dyDescent="0.25">
      <c r="A10" s="1"/>
      <c r="B10" s="112" t="s">
        <v>584</v>
      </c>
      <c r="C10" s="250"/>
      <c r="D10" s="247"/>
      <c r="E10" s="247"/>
      <c r="F10" s="248"/>
      <c r="G10" s="1"/>
    </row>
    <row r="11" spans="1:7" s="144" customFormat="1" ht="52.5" customHeight="1" x14ac:dyDescent="0.2">
      <c r="A11" s="143"/>
      <c r="B11" s="51" t="s">
        <v>556</v>
      </c>
      <c r="C11" s="137" t="s">
        <v>1456</v>
      </c>
      <c r="D11" s="34" t="s">
        <v>1457</v>
      </c>
      <c r="E11" s="34" t="s">
        <v>1458</v>
      </c>
      <c r="F11" s="34" t="s">
        <v>1459</v>
      </c>
      <c r="G11" s="143"/>
    </row>
    <row r="12" spans="1:7" ht="14.25" customHeight="1" x14ac:dyDescent="0.2">
      <c r="A12" s="4"/>
      <c r="B12" s="7"/>
      <c r="C12" s="24"/>
      <c r="D12" s="20"/>
      <c r="E12" s="14"/>
      <c r="F12" s="14"/>
      <c r="G12" s="4"/>
    </row>
    <row r="13" spans="1:7" ht="14.25" customHeight="1" x14ac:dyDescent="0.2">
      <c r="A13" s="4"/>
      <c r="B13" s="7"/>
      <c r="C13" s="24"/>
      <c r="D13" s="20"/>
      <c r="E13" s="14"/>
      <c r="F13" s="14"/>
      <c r="G13" s="4"/>
    </row>
    <row r="14" spans="1:7" ht="14.25" customHeight="1" x14ac:dyDescent="0.2">
      <c r="A14" s="4"/>
      <c r="B14" s="7"/>
      <c r="C14" s="24"/>
      <c r="D14" s="20"/>
      <c r="E14" s="14"/>
      <c r="F14" s="14"/>
      <c r="G14" s="4"/>
    </row>
    <row r="15" spans="1:7" ht="14.25" customHeight="1" x14ac:dyDescent="0.2">
      <c r="A15" s="4"/>
      <c r="B15" s="7"/>
      <c r="C15" s="24"/>
      <c r="D15" s="20"/>
      <c r="E15" s="14"/>
      <c r="F15" s="14"/>
      <c r="G15" s="4"/>
    </row>
    <row r="16" spans="1:7" ht="14.25" customHeight="1" x14ac:dyDescent="0.2">
      <c r="A16" s="4"/>
      <c r="B16" s="7"/>
      <c r="C16" s="24"/>
      <c r="D16" s="20"/>
      <c r="E16" s="14"/>
      <c r="F16" s="14"/>
      <c r="G16" s="4"/>
    </row>
    <row r="17" spans="1:7" ht="14.25" customHeight="1" x14ac:dyDescent="0.2">
      <c r="A17" s="4"/>
      <c r="B17" s="7"/>
      <c r="C17" s="24"/>
      <c r="D17" s="20"/>
      <c r="E17" s="14"/>
      <c r="F17" s="14"/>
      <c r="G17" s="4"/>
    </row>
    <row r="18" spans="1:7" ht="14.25" customHeight="1" x14ac:dyDescent="0.2">
      <c r="A18" s="4"/>
      <c r="B18" s="7"/>
      <c r="C18" s="24"/>
      <c r="D18" s="20"/>
      <c r="E18" s="14"/>
      <c r="F18" s="14"/>
      <c r="G18" s="4"/>
    </row>
    <row r="19" spans="1:7" ht="14.25" customHeight="1" x14ac:dyDescent="0.2">
      <c r="A19" s="4"/>
      <c r="B19" s="7"/>
      <c r="C19" s="24"/>
      <c r="D19" s="20"/>
      <c r="E19" s="14"/>
      <c r="F19" s="14"/>
      <c r="G19" s="4"/>
    </row>
    <row r="20" spans="1:7" ht="14.25" customHeight="1" x14ac:dyDescent="0.2">
      <c r="A20" s="4"/>
      <c r="B20" s="7"/>
      <c r="C20" s="24"/>
      <c r="D20" s="20"/>
      <c r="E20" s="14"/>
      <c r="F20" s="14"/>
      <c r="G20" s="4"/>
    </row>
    <row r="21" spans="1:7" ht="14.25" customHeight="1" x14ac:dyDescent="0.2">
      <c r="A21" s="4"/>
      <c r="B21" s="7"/>
      <c r="C21" s="24"/>
      <c r="D21" s="20"/>
      <c r="E21" s="14"/>
      <c r="F21" s="14"/>
      <c r="G21" s="4"/>
    </row>
    <row r="22" spans="1:7" ht="14.25" customHeight="1" x14ac:dyDescent="0.2">
      <c r="A22" s="4"/>
      <c r="B22" s="7"/>
      <c r="C22" s="24"/>
      <c r="D22" s="20"/>
      <c r="E22" s="14"/>
      <c r="F22" s="14"/>
      <c r="G22" s="4"/>
    </row>
    <row r="23" spans="1:7" ht="14.25" customHeight="1" x14ac:dyDescent="0.2">
      <c r="A23" s="4"/>
      <c r="B23" s="7"/>
      <c r="C23" s="24"/>
      <c r="D23" s="20"/>
      <c r="E23" s="14"/>
      <c r="F23" s="14"/>
      <c r="G23" s="4"/>
    </row>
    <row r="24" spans="1:7" ht="14.25" customHeight="1" x14ac:dyDescent="0.2">
      <c r="A24" s="4"/>
      <c r="B24" s="7"/>
      <c r="C24" s="24"/>
      <c r="D24" s="20"/>
      <c r="E24" s="14"/>
      <c r="F24" s="14"/>
      <c r="G24" s="4"/>
    </row>
    <row r="25" spans="1:7" ht="14.25" customHeight="1" x14ac:dyDescent="0.2">
      <c r="A25" s="4"/>
      <c r="B25" s="7"/>
      <c r="C25" s="24"/>
      <c r="D25" s="20"/>
      <c r="E25" s="14"/>
      <c r="F25" s="14"/>
      <c r="G25" s="4"/>
    </row>
    <row r="26" spans="1:7" ht="14.25" customHeight="1" x14ac:dyDescent="0.2">
      <c r="A26" s="4"/>
      <c r="B26" s="7"/>
      <c r="C26" s="24"/>
      <c r="D26" s="20"/>
      <c r="E26" s="14"/>
      <c r="F26" s="14"/>
      <c r="G26" s="4"/>
    </row>
    <row r="27" spans="1:7" ht="14.25" customHeight="1" x14ac:dyDescent="0.2">
      <c r="A27" s="4"/>
      <c r="B27" s="7"/>
      <c r="C27" s="24"/>
      <c r="D27" s="20"/>
      <c r="E27" s="14"/>
      <c r="F27" s="14"/>
      <c r="G27" s="4"/>
    </row>
    <row r="28" spans="1:7" ht="14.25" customHeight="1" x14ac:dyDescent="0.2">
      <c r="A28" s="4"/>
      <c r="B28" s="7"/>
      <c r="C28" s="24"/>
      <c r="D28" s="20"/>
      <c r="E28" s="14"/>
      <c r="F28" s="14"/>
      <c r="G28" s="4"/>
    </row>
    <row r="29" spans="1:7" ht="14.25" customHeight="1" x14ac:dyDescent="0.2">
      <c r="A29" s="4"/>
      <c r="B29" s="7"/>
      <c r="C29" s="24"/>
      <c r="D29" s="20"/>
      <c r="E29" s="14"/>
      <c r="F29" s="14"/>
      <c r="G29" s="4"/>
    </row>
    <row r="30" spans="1:7" ht="14.25" customHeight="1" x14ac:dyDescent="0.2">
      <c r="A30" s="4"/>
      <c r="B30" s="7"/>
      <c r="C30" s="24"/>
      <c r="D30" s="20"/>
      <c r="E30" s="14"/>
      <c r="F30" s="14"/>
      <c r="G30" s="4"/>
    </row>
    <row r="31" spans="1:7" ht="14.25" customHeight="1" x14ac:dyDescent="0.2">
      <c r="A31" s="4"/>
      <c r="B31" s="7"/>
      <c r="C31" s="24"/>
      <c r="D31" s="20"/>
      <c r="E31" s="14"/>
      <c r="F31" s="14"/>
      <c r="G31" s="4"/>
    </row>
    <row r="32" spans="1:7" ht="14.25" customHeight="1" x14ac:dyDescent="0.2">
      <c r="A32" s="4"/>
      <c r="B32" s="7"/>
      <c r="C32" s="24"/>
      <c r="D32" s="20"/>
      <c r="E32" s="14"/>
      <c r="F32" s="14"/>
      <c r="G32" s="4"/>
    </row>
    <row r="33" spans="1:7" ht="14.25" customHeight="1" x14ac:dyDescent="0.2">
      <c r="A33" s="4"/>
      <c r="B33" s="7"/>
      <c r="C33" s="24"/>
      <c r="D33" s="20"/>
      <c r="E33" s="14"/>
      <c r="F33" s="14"/>
      <c r="G33" s="4"/>
    </row>
    <row r="34" spans="1:7" ht="14.25" customHeight="1" x14ac:dyDescent="0.2">
      <c r="A34" s="4"/>
      <c r="B34" s="7"/>
      <c r="C34" s="24"/>
      <c r="D34" s="20"/>
      <c r="E34" s="14"/>
      <c r="F34" s="145"/>
      <c r="G34" s="4"/>
    </row>
    <row r="35" spans="1:7" ht="14.25" customHeight="1" x14ac:dyDescent="0.2">
      <c r="A35" s="4"/>
      <c r="B35" s="7"/>
      <c r="C35" s="24"/>
      <c r="D35" s="20"/>
      <c r="E35" s="14"/>
      <c r="F35" s="145"/>
      <c r="G35" s="4"/>
    </row>
    <row r="36" spans="1:7" ht="14.25" customHeight="1" x14ac:dyDescent="0.2">
      <c r="A36" s="4"/>
      <c r="B36" s="7"/>
      <c r="C36" s="24"/>
      <c r="D36" s="20"/>
      <c r="E36" s="14"/>
      <c r="F36" s="145"/>
      <c r="G36" s="4"/>
    </row>
    <row r="37" spans="1:7" ht="14.25" customHeight="1" x14ac:dyDescent="0.2">
      <c r="A37" s="4"/>
      <c r="B37" s="7"/>
      <c r="C37" s="24"/>
      <c r="D37" s="20"/>
      <c r="E37" s="14"/>
      <c r="F37" s="145"/>
      <c r="G37" s="4"/>
    </row>
    <row r="38" spans="1:7" ht="14.25" customHeight="1" x14ac:dyDescent="0.2">
      <c r="A38" s="4"/>
      <c r="B38" s="7"/>
      <c r="C38" s="24"/>
      <c r="D38" s="20"/>
      <c r="E38" s="14"/>
      <c r="F38" s="145"/>
      <c r="G38" s="4"/>
    </row>
    <row r="39" spans="1:7" ht="14.25" customHeight="1" x14ac:dyDescent="0.2">
      <c r="A39" s="4"/>
      <c r="B39" s="7"/>
      <c r="C39" s="24"/>
      <c r="D39" s="20"/>
      <c r="E39" s="14"/>
      <c r="F39" s="145"/>
      <c r="G39" s="4"/>
    </row>
    <row r="40" spans="1:7" ht="14.25" customHeight="1" x14ac:dyDescent="0.2">
      <c r="A40" s="4"/>
      <c r="B40" s="7"/>
      <c r="C40" s="24"/>
      <c r="D40" s="20"/>
      <c r="E40" s="14"/>
      <c r="F40" s="145"/>
      <c r="G40" s="4"/>
    </row>
    <row r="41" spans="1:7" ht="14.25" customHeight="1" x14ac:dyDescent="0.2">
      <c r="A41" s="4"/>
      <c r="B41" s="7"/>
      <c r="C41" s="24"/>
      <c r="D41" s="20"/>
      <c r="E41" s="14"/>
      <c r="F41" s="145"/>
      <c r="G41" s="4"/>
    </row>
    <row r="42" spans="1:7" ht="14.25" customHeight="1" x14ac:dyDescent="0.2">
      <c r="A42" s="4"/>
      <c r="B42" s="7"/>
      <c r="C42" s="24"/>
      <c r="D42" s="20"/>
      <c r="E42" s="14"/>
      <c r="F42" s="145"/>
      <c r="G42" s="4"/>
    </row>
    <row r="43" spans="1:7" ht="14.25" customHeight="1" x14ac:dyDescent="0.2">
      <c r="A43" s="4"/>
      <c r="B43" s="7"/>
      <c r="C43" s="24"/>
      <c r="D43" s="20"/>
      <c r="E43" s="14"/>
      <c r="F43" s="145"/>
      <c r="G43" s="4"/>
    </row>
    <row r="44" spans="1:7" ht="14.25" customHeight="1" x14ac:dyDescent="0.2">
      <c r="A44" s="4"/>
      <c r="B44" s="7"/>
      <c r="C44" s="24"/>
      <c r="D44" s="20"/>
      <c r="E44" s="14"/>
      <c r="F44" s="145"/>
      <c r="G44" s="4"/>
    </row>
    <row r="45" spans="1:7" ht="14.25" customHeight="1" x14ac:dyDescent="0.2">
      <c r="A45" s="4"/>
      <c r="B45" s="7"/>
      <c r="C45" s="24"/>
      <c r="D45" s="20"/>
      <c r="E45" s="14"/>
      <c r="F45" s="145"/>
      <c r="G45" s="4"/>
    </row>
    <row r="46" spans="1:7" ht="14.25" customHeight="1" x14ac:dyDescent="0.2">
      <c r="A46" s="4"/>
      <c r="B46" s="7"/>
      <c r="C46" s="24"/>
      <c r="D46" s="20"/>
      <c r="E46" s="14"/>
      <c r="F46" s="145"/>
      <c r="G46" s="4"/>
    </row>
    <row r="47" spans="1:7" ht="14.25" customHeight="1" x14ac:dyDescent="0.2">
      <c r="A47" s="4"/>
      <c r="B47" s="7"/>
      <c r="C47" s="24"/>
      <c r="D47" s="20"/>
      <c r="E47" s="14"/>
      <c r="F47" s="145"/>
      <c r="G47" s="4"/>
    </row>
    <row r="48" spans="1:7" ht="14.25" customHeight="1" x14ac:dyDescent="0.2">
      <c r="A48" s="4"/>
      <c r="B48" s="7"/>
      <c r="C48" s="24"/>
      <c r="D48" s="20"/>
      <c r="E48" s="14"/>
      <c r="F48" s="145"/>
      <c r="G48" s="4"/>
    </row>
    <row r="49" spans="1:7" ht="14.25" customHeight="1" x14ac:dyDescent="0.2">
      <c r="A49" s="4"/>
      <c r="B49" s="7"/>
      <c r="C49" s="24"/>
      <c r="D49" s="20"/>
      <c r="E49" s="14"/>
      <c r="F49" s="145"/>
      <c r="G49" s="4"/>
    </row>
    <row r="50" spans="1:7" ht="14.25" customHeight="1" x14ac:dyDescent="0.2">
      <c r="A50" s="4"/>
      <c r="B50" s="7"/>
      <c r="C50" s="24"/>
      <c r="D50" s="20"/>
      <c r="E50" s="14"/>
      <c r="F50" s="145"/>
      <c r="G50" s="4"/>
    </row>
    <row r="51" spans="1:7" ht="14.25" customHeight="1" x14ac:dyDescent="0.2">
      <c r="A51" s="4"/>
      <c r="B51" s="7"/>
      <c r="C51" s="24"/>
      <c r="D51" s="20"/>
      <c r="E51" s="14"/>
      <c r="F51" s="145"/>
      <c r="G51" s="4"/>
    </row>
    <row r="52" spans="1:7" ht="14.25" customHeight="1" x14ac:dyDescent="0.2">
      <c r="A52" s="4"/>
      <c r="B52" s="7"/>
      <c r="C52" s="24"/>
      <c r="D52" s="20"/>
      <c r="E52" s="14"/>
      <c r="F52" s="145"/>
      <c r="G52" s="4"/>
    </row>
    <row r="53" spans="1:7" ht="14.25" customHeight="1" x14ac:dyDescent="0.2">
      <c r="A53" s="4"/>
      <c r="B53" s="7"/>
      <c r="C53" s="24"/>
      <c r="D53" s="20"/>
      <c r="E53" s="14"/>
      <c r="F53" s="145"/>
      <c r="G53" s="4"/>
    </row>
    <row r="54" spans="1:7" ht="14.25" customHeight="1" x14ac:dyDescent="0.2">
      <c r="A54" s="4"/>
      <c r="B54" s="7"/>
      <c r="C54" s="24"/>
      <c r="D54" s="20"/>
      <c r="E54" s="14"/>
      <c r="F54" s="145"/>
      <c r="G54" s="4"/>
    </row>
    <row r="55" spans="1:7" ht="14.25" customHeight="1" x14ac:dyDescent="0.2">
      <c r="A55" s="4"/>
      <c r="B55" s="7"/>
      <c r="C55" s="24"/>
      <c r="D55" s="20"/>
      <c r="E55" s="14"/>
      <c r="F55" s="145"/>
      <c r="G55" s="4"/>
    </row>
    <row r="56" spans="1:7" ht="14.25" customHeight="1" x14ac:dyDescent="0.2">
      <c r="A56" s="4"/>
      <c r="B56" s="7"/>
      <c r="C56" s="24"/>
      <c r="D56" s="20"/>
      <c r="E56" s="14"/>
      <c r="F56" s="145"/>
      <c r="G56" s="4"/>
    </row>
    <row r="57" spans="1:7" ht="14.25" customHeight="1" x14ac:dyDescent="0.2">
      <c r="A57" s="4"/>
      <c r="B57" s="7"/>
      <c r="C57" s="24"/>
      <c r="D57" s="20"/>
      <c r="E57" s="14"/>
      <c r="F57" s="145"/>
      <c r="G57" s="4"/>
    </row>
    <row r="58" spans="1:7" ht="14.25" customHeight="1" x14ac:dyDescent="0.2">
      <c r="A58" s="4"/>
      <c r="B58" s="7"/>
      <c r="C58" s="24"/>
      <c r="D58" s="20"/>
      <c r="E58" s="14"/>
      <c r="F58" s="145"/>
      <c r="G58" s="4"/>
    </row>
    <row r="59" spans="1:7" ht="14.25" customHeight="1" x14ac:dyDescent="0.2">
      <c r="A59" s="4"/>
      <c r="B59" s="7"/>
      <c r="C59" s="24"/>
      <c r="D59" s="20"/>
      <c r="E59" s="14"/>
      <c r="F59" s="145"/>
      <c r="G59" s="4"/>
    </row>
    <row r="60" spans="1:7" ht="14.25" customHeight="1" x14ac:dyDescent="0.2">
      <c r="A60" s="4"/>
      <c r="B60" s="7"/>
      <c r="C60" s="24"/>
      <c r="D60" s="20"/>
      <c r="E60" s="14"/>
      <c r="F60" s="145"/>
      <c r="G60" s="4"/>
    </row>
    <row r="61" spans="1:7" ht="14.25" customHeight="1" x14ac:dyDescent="0.2">
      <c r="A61" s="4"/>
      <c r="B61" s="7"/>
      <c r="C61" s="24"/>
      <c r="D61" s="20"/>
      <c r="E61" s="14"/>
      <c r="F61" s="145"/>
      <c r="G61" s="4"/>
    </row>
    <row r="62" spans="1:7" ht="14.25" customHeight="1" x14ac:dyDescent="0.2">
      <c r="A62" s="4"/>
      <c r="B62" s="7"/>
      <c r="C62" s="24"/>
      <c r="D62" s="20"/>
      <c r="E62" s="14"/>
      <c r="F62" s="145"/>
      <c r="G62" s="4"/>
    </row>
    <row r="63" spans="1:7" ht="14.25" customHeight="1" x14ac:dyDescent="0.2">
      <c r="A63" s="4"/>
      <c r="B63" s="7"/>
      <c r="C63" s="24"/>
      <c r="D63" s="20"/>
      <c r="E63" s="14"/>
      <c r="F63" s="145"/>
      <c r="G63" s="4"/>
    </row>
    <row r="64" spans="1:7" ht="14.25" customHeight="1" x14ac:dyDescent="0.2">
      <c r="A64" s="4"/>
      <c r="B64" s="7"/>
      <c r="C64" s="24"/>
      <c r="D64" s="20"/>
      <c r="E64" s="14"/>
      <c r="F64" s="145"/>
      <c r="G64" s="4"/>
    </row>
    <row r="65" spans="1:7" ht="14.25" customHeight="1" x14ac:dyDescent="0.2">
      <c r="A65" s="4"/>
      <c r="B65" s="7"/>
      <c r="C65" s="24"/>
      <c r="D65" s="20"/>
      <c r="E65" s="14"/>
      <c r="F65" s="145"/>
      <c r="G65" s="4"/>
    </row>
    <row r="66" spans="1:7" ht="14.25" customHeight="1" x14ac:dyDescent="0.2">
      <c r="A66" s="4"/>
      <c r="B66" s="7"/>
      <c r="C66" s="24"/>
      <c r="D66" s="20"/>
      <c r="E66" s="14"/>
      <c r="F66" s="145"/>
      <c r="G66" s="4"/>
    </row>
    <row r="67" spans="1:7" ht="14.25" customHeight="1" x14ac:dyDescent="0.2">
      <c r="A67" s="4"/>
      <c r="B67" s="7"/>
      <c r="C67" s="24"/>
      <c r="D67" s="20"/>
      <c r="E67" s="14"/>
      <c r="F67" s="145"/>
      <c r="G67" s="4"/>
    </row>
    <row r="68" spans="1:7" ht="14.25" customHeight="1" x14ac:dyDescent="0.2">
      <c r="A68" s="4"/>
      <c r="B68" s="7"/>
      <c r="C68" s="24"/>
      <c r="D68" s="20"/>
      <c r="E68" s="14"/>
      <c r="F68" s="145"/>
      <c r="G68" s="4"/>
    </row>
    <row r="69" spans="1:7" ht="14.25" customHeight="1" x14ac:dyDescent="0.2">
      <c r="A69" s="4"/>
      <c r="B69" s="7"/>
      <c r="C69" s="24"/>
      <c r="D69" s="20"/>
      <c r="E69" s="14"/>
      <c r="F69" s="145"/>
      <c r="G69" s="4"/>
    </row>
    <row r="70" spans="1:7" ht="14.25" customHeight="1" x14ac:dyDescent="0.2">
      <c r="A70" s="4"/>
      <c r="B70" s="7"/>
      <c r="C70" s="24"/>
      <c r="D70" s="20"/>
      <c r="E70" s="14"/>
      <c r="F70" s="145"/>
      <c r="G70" s="4"/>
    </row>
    <row r="71" spans="1:7" ht="14.25" customHeight="1" x14ac:dyDescent="0.2">
      <c r="A71" s="4"/>
      <c r="B71" s="7"/>
      <c r="C71" s="24"/>
      <c r="D71" s="20"/>
      <c r="E71" s="14"/>
      <c r="F71" s="145"/>
      <c r="G71" s="4"/>
    </row>
    <row r="72" spans="1:7" ht="14.25" customHeight="1" x14ac:dyDescent="0.2">
      <c r="A72" s="4"/>
      <c r="B72" s="7"/>
      <c r="C72" s="24"/>
      <c r="D72" s="20"/>
      <c r="E72" s="14"/>
      <c r="F72" s="145"/>
      <c r="G72" s="4"/>
    </row>
    <row r="73" spans="1:7" ht="14.25" customHeight="1" x14ac:dyDescent="0.2">
      <c r="A73" s="4"/>
      <c r="B73" s="7"/>
      <c r="C73" s="24"/>
      <c r="D73" s="20"/>
      <c r="E73" s="14"/>
      <c r="F73" s="145"/>
      <c r="G73" s="4"/>
    </row>
    <row r="74" spans="1:7" ht="14.25" customHeight="1" x14ac:dyDescent="0.2">
      <c r="A74" s="4"/>
      <c r="B74" s="7"/>
      <c r="C74" s="24"/>
      <c r="D74" s="20"/>
      <c r="E74" s="14"/>
      <c r="F74" s="145"/>
      <c r="G74" s="4"/>
    </row>
    <row r="75" spans="1:7" ht="14.25" customHeight="1" x14ac:dyDescent="0.2">
      <c r="A75" s="4"/>
      <c r="B75" s="7"/>
      <c r="C75" s="24"/>
      <c r="D75" s="20"/>
      <c r="E75" s="14"/>
      <c r="F75" s="145"/>
      <c r="G75" s="4"/>
    </row>
    <row r="76" spans="1:7" ht="14.25" customHeight="1" x14ac:dyDescent="0.2">
      <c r="A76" s="4"/>
      <c r="B76" s="7"/>
      <c r="C76" s="24"/>
      <c r="D76" s="20"/>
      <c r="E76" s="14"/>
      <c r="F76" s="145"/>
      <c r="G76" s="4"/>
    </row>
    <row r="77" spans="1:7" ht="14.25" customHeight="1" x14ac:dyDescent="0.2">
      <c r="A77" s="4"/>
      <c r="B77" s="7"/>
      <c r="C77" s="24"/>
      <c r="D77" s="20"/>
      <c r="E77" s="14"/>
      <c r="F77" s="145"/>
      <c r="G77" s="4"/>
    </row>
    <row r="78" spans="1:7" ht="14.25" customHeight="1" x14ac:dyDescent="0.2">
      <c r="A78" s="4"/>
      <c r="B78" s="7"/>
      <c r="C78" s="24"/>
      <c r="D78" s="20"/>
      <c r="E78" s="14"/>
      <c r="F78" s="145"/>
      <c r="G78" s="4"/>
    </row>
    <row r="79" spans="1:7" ht="14.25" customHeight="1" x14ac:dyDescent="0.2">
      <c r="A79" s="4"/>
      <c r="B79" s="7"/>
      <c r="C79" s="24"/>
      <c r="D79" s="20"/>
      <c r="E79" s="14"/>
      <c r="F79" s="145"/>
      <c r="G79" s="4"/>
    </row>
    <row r="80" spans="1:7" ht="14.25" customHeight="1" x14ac:dyDescent="0.2">
      <c r="A80" s="4"/>
      <c r="B80" s="7"/>
      <c r="C80" s="24"/>
      <c r="D80" s="20"/>
      <c r="E80" s="14"/>
      <c r="F80" s="145"/>
      <c r="G80" s="4"/>
    </row>
    <row r="81" spans="1:7" ht="14.25" customHeight="1" x14ac:dyDescent="0.2">
      <c r="A81" s="4"/>
      <c r="B81" s="7"/>
      <c r="C81" s="24"/>
      <c r="D81" s="20"/>
      <c r="E81" s="14"/>
      <c r="F81" s="145"/>
      <c r="G81" s="4"/>
    </row>
    <row r="82" spans="1:7" ht="14.25" customHeight="1" x14ac:dyDescent="0.2">
      <c r="A82" s="4"/>
      <c r="B82" s="7"/>
      <c r="C82" s="24"/>
      <c r="D82" s="20"/>
      <c r="E82" s="14"/>
      <c r="F82" s="145"/>
      <c r="G82" s="4"/>
    </row>
    <row r="83" spans="1:7" ht="14.25" customHeight="1" x14ac:dyDescent="0.2">
      <c r="A83" s="4"/>
      <c r="B83" s="7"/>
      <c r="C83" s="24"/>
      <c r="D83" s="20"/>
      <c r="E83" s="14"/>
      <c r="F83" s="145"/>
      <c r="G83" s="4"/>
    </row>
    <row r="84" spans="1:7" ht="14.25" customHeight="1" x14ac:dyDescent="0.2">
      <c r="A84" s="4"/>
      <c r="B84" s="7"/>
      <c r="C84" s="24"/>
      <c r="D84" s="20"/>
      <c r="E84" s="14"/>
      <c r="F84" s="145"/>
      <c r="G84" s="4"/>
    </row>
    <row r="85" spans="1:7" ht="14.25" customHeight="1" x14ac:dyDescent="0.2">
      <c r="A85" s="4"/>
      <c r="B85" s="7"/>
      <c r="C85" s="24"/>
      <c r="D85" s="20"/>
      <c r="E85" s="14"/>
      <c r="F85" s="145"/>
      <c r="G85" s="4"/>
    </row>
    <row r="86" spans="1:7" ht="14.25" customHeight="1" x14ac:dyDescent="0.2">
      <c r="A86" s="4"/>
      <c r="B86" s="7"/>
      <c r="C86" s="24"/>
      <c r="D86" s="20"/>
      <c r="E86" s="14"/>
      <c r="F86" s="145"/>
      <c r="G86" s="4"/>
    </row>
    <row r="87" spans="1:7" ht="14.25" customHeight="1" x14ac:dyDescent="0.2">
      <c r="A87" s="4"/>
      <c r="B87" s="7"/>
      <c r="C87" s="24"/>
      <c r="D87" s="20"/>
      <c r="E87" s="14"/>
      <c r="F87" s="145"/>
      <c r="G87" s="4"/>
    </row>
    <row r="88" spans="1:7" ht="14.25" customHeight="1" x14ac:dyDescent="0.2">
      <c r="A88" s="4"/>
      <c r="B88" s="7"/>
      <c r="C88" s="24"/>
      <c r="D88" s="20"/>
      <c r="E88" s="14"/>
      <c r="F88" s="145"/>
      <c r="G88" s="4"/>
    </row>
    <row r="89" spans="1:7" ht="14.25" customHeight="1" x14ac:dyDescent="0.2">
      <c r="A89" s="4"/>
      <c r="B89" s="7"/>
      <c r="C89" s="24"/>
      <c r="D89" s="20"/>
      <c r="E89" s="14"/>
      <c r="F89" s="145"/>
      <c r="G89" s="4"/>
    </row>
    <row r="90" spans="1:7" ht="14.25" customHeight="1" x14ac:dyDescent="0.2">
      <c r="A90" s="4"/>
      <c r="B90" s="7"/>
      <c r="C90" s="24"/>
      <c r="D90" s="20"/>
      <c r="E90" s="14"/>
      <c r="F90" s="145"/>
      <c r="G90" s="4"/>
    </row>
    <row r="91" spans="1:7" ht="14.25" customHeight="1" x14ac:dyDescent="0.2">
      <c r="A91" s="4"/>
      <c r="B91" s="7"/>
      <c r="C91" s="24"/>
      <c r="D91" s="20"/>
      <c r="E91" s="14"/>
      <c r="F91" s="145"/>
      <c r="G91" s="4"/>
    </row>
    <row r="92" spans="1:7" ht="14.25" customHeight="1" x14ac:dyDescent="0.2">
      <c r="A92" s="4"/>
      <c r="B92" s="7"/>
      <c r="C92" s="24"/>
      <c r="D92" s="20"/>
      <c r="E92" s="14"/>
      <c r="F92" s="145"/>
      <c r="G92" s="4"/>
    </row>
    <row r="93" spans="1:7" ht="14.25" customHeight="1" x14ac:dyDescent="0.2">
      <c r="A93" s="4"/>
      <c r="B93" s="7"/>
      <c r="C93" s="24"/>
      <c r="D93" s="20"/>
      <c r="E93" s="14"/>
      <c r="F93" s="145"/>
      <c r="G93" s="4"/>
    </row>
    <row r="94" spans="1:7" ht="14.25" customHeight="1" x14ac:dyDescent="0.2">
      <c r="A94" s="4"/>
      <c r="B94" s="7"/>
      <c r="C94" s="24"/>
      <c r="D94" s="20"/>
      <c r="E94" s="14"/>
      <c r="F94" s="145"/>
      <c r="G94" s="4"/>
    </row>
    <row r="95" spans="1:7" ht="14.25" customHeight="1" x14ac:dyDescent="0.2">
      <c r="A95" s="4"/>
      <c r="B95" s="7"/>
      <c r="C95" s="24"/>
      <c r="D95" s="20"/>
      <c r="E95" s="14"/>
      <c r="F95" s="145"/>
      <c r="G95" s="4"/>
    </row>
    <row r="96" spans="1:7" ht="14.25" customHeight="1" x14ac:dyDescent="0.2">
      <c r="A96" s="4"/>
      <c r="B96" s="7"/>
      <c r="C96" s="24"/>
      <c r="D96" s="20"/>
      <c r="E96" s="14"/>
      <c r="F96" s="145"/>
      <c r="G96" s="4"/>
    </row>
    <row r="97" spans="1:7" ht="14.25" customHeight="1" x14ac:dyDescent="0.2">
      <c r="A97" s="4"/>
      <c r="B97" s="7"/>
      <c r="C97" s="24"/>
      <c r="D97" s="20"/>
      <c r="E97" s="14"/>
      <c r="F97" s="145"/>
      <c r="G97" s="4"/>
    </row>
    <row r="98" spans="1:7" ht="14.25" customHeight="1" x14ac:dyDescent="0.2">
      <c r="A98" s="4"/>
      <c r="B98" s="7"/>
      <c r="C98" s="24"/>
      <c r="D98" s="20"/>
      <c r="E98" s="14"/>
      <c r="F98" s="145"/>
      <c r="G98" s="4"/>
    </row>
    <row r="99" spans="1:7" ht="14.25" customHeight="1" x14ac:dyDescent="0.2">
      <c r="A99" s="4"/>
      <c r="B99" s="7"/>
      <c r="C99" s="24"/>
      <c r="D99" s="20"/>
      <c r="E99" s="14"/>
      <c r="F99" s="145"/>
      <c r="G99" s="4"/>
    </row>
    <row r="100" spans="1:7" ht="14.25" customHeight="1" x14ac:dyDescent="0.2">
      <c r="A100" s="4"/>
      <c r="B100" s="7"/>
      <c r="C100" s="24"/>
      <c r="D100" s="20"/>
      <c r="E100" s="14"/>
      <c r="F100" s="145"/>
      <c r="G100" s="4"/>
    </row>
    <row r="101" spans="1:7" ht="14.25" customHeight="1" x14ac:dyDescent="0.2">
      <c r="A101" s="4"/>
      <c r="B101" s="7"/>
      <c r="C101" s="24"/>
      <c r="D101" s="20"/>
      <c r="E101" s="14"/>
      <c r="F101" s="145"/>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Listwerte!$BW$3:$BW$7</xm:f>
          </x14:formula1>
          <xm:sqref>B7:F7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workbookViewId="0">
      <pane ySplit="11" topLeftCell="A12" activePane="bottomLeft" state="frozen"/>
      <selection activeCell="I6" sqref="I6"/>
      <selection pane="bottomLeft" activeCell="B16" sqref="B16"/>
    </sheetView>
  </sheetViews>
  <sheetFormatPr baseColWidth="10" defaultRowHeight="14.25" outlineLevelRow="1" x14ac:dyDescent="0.2"/>
  <cols>
    <col min="1" max="1" width="2.375" customWidth="1"/>
    <col min="2" max="2" width="24.625" customWidth="1"/>
    <col min="3" max="3" width="21.25" customWidth="1"/>
    <col min="4" max="4" width="3.625" customWidth="1"/>
    <col min="5" max="5" width="17.125" customWidth="1"/>
    <col min="6" max="6" width="3.125" customWidth="1"/>
  </cols>
  <sheetData>
    <row r="1" spans="1:6" ht="18.75" customHeight="1" x14ac:dyDescent="0.25">
      <c r="A1" s="1"/>
      <c r="B1" s="1"/>
      <c r="C1" s="1"/>
      <c r="D1" s="1"/>
      <c r="E1" s="1"/>
      <c r="F1" s="174"/>
    </row>
    <row r="2" spans="1:6" ht="18" x14ac:dyDescent="0.25">
      <c r="A2" s="1"/>
      <c r="B2" s="243" t="s">
        <v>1792</v>
      </c>
      <c r="C2" s="244"/>
      <c r="D2" s="244"/>
      <c r="E2" s="105">
        <f>G1_Fondsdaten!$E$2</f>
        <v>0</v>
      </c>
      <c r="F2" s="1"/>
    </row>
    <row r="3" spans="1:6" ht="18.75" customHeight="1" x14ac:dyDescent="0.2">
      <c r="A3" s="1"/>
      <c r="B3" s="1"/>
      <c r="C3" s="1"/>
      <c r="D3" s="1"/>
      <c r="E3" s="1"/>
      <c r="F3" s="1"/>
    </row>
    <row r="4" spans="1:6" s="152" customFormat="1" ht="11.25" outlineLevel="1" x14ac:dyDescent="0.2">
      <c r="A4" s="150"/>
      <c r="B4" s="151" t="s">
        <v>1787</v>
      </c>
      <c r="C4" s="151" t="s">
        <v>1791</v>
      </c>
      <c r="D4" s="150"/>
      <c r="E4" s="150"/>
      <c r="F4" s="150"/>
    </row>
    <row r="5" spans="1:6" s="152" customFormat="1" ht="11.25" outlineLevel="1" x14ac:dyDescent="0.2">
      <c r="A5" s="150"/>
      <c r="B5" s="151">
        <v>444</v>
      </c>
      <c r="C5" s="151">
        <v>445</v>
      </c>
      <c r="D5" s="150"/>
      <c r="E5" s="150"/>
      <c r="F5" s="150"/>
    </row>
    <row r="6" spans="1:6" ht="171" customHeight="1" outlineLevel="1" x14ac:dyDescent="0.2">
      <c r="A6" s="1"/>
      <c r="B6" s="21" t="s">
        <v>1784</v>
      </c>
      <c r="C6" s="21" t="s">
        <v>1788</v>
      </c>
      <c r="D6" s="1"/>
      <c r="E6" s="1"/>
      <c r="F6" s="1"/>
    </row>
    <row r="7" spans="1:6" ht="14.25" customHeight="1" outlineLevel="1" x14ac:dyDescent="0.2">
      <c r="A7" s="1"/>
      <c r="B7" s="21" t="s">
        <v>410</v>
      </c>
      <c r="C7" s="21" t="s">
        <v>410</v>
      </c>
      <c r="D7" s="1"/>
      <c r="E7" s="1"/>
      <c r="F7" s="1"/>
    </row>
    <row r="8" spans="1:6" ht="14.25" customHeight="1" outlineLevel="1" x14ac:dyDescent="0.2">
      <c r="A8" s="1"/>
      <c r="B8" s="27" t="s">
        <v>1785</v>
      </c>
      <c r="C8" s="27" t="s">
        <v>1789</v>
      </c>
      <c r="D8" s="1"/>
      <c r="E8" s="1"/>
      <c r="F8" s="1"/>
    </row>
    <row r="9" spans="1:6" ht="18.75" customHeight="1" outlineLevel="1" x14ac:dyDescent="0.2">
      <c r="A9" s="1"/>
      <c r="B9" s="6"/>
      <c r="C9" s="6"/>
      <c r="D9" s="1"/>
      <c r="E9" s="1"/>
      <c r="F9" s="1"/>
    </row>
    <row r="10" spans="1:6" ht="15" x14ac:dyDescent="0.25">
      <c r="A10" s="1"/>
      <c r="B10" s="59"/>
      <c r="C10" s="59"/>
      <c r="D10" s="1"/>
      <c r="E10" s="1"/>
      <c r="F10" s="1"/>
    </row>
    <row r="11" spans="1:6" ht="52.5" customHeight="1" x14ac:dyDescent="0.2">
      <c r="A11" s="1"/>
      <c r="B11" s="33" t="s">
        <v>1786</v>
      </c>
      <c r="C11" s="34" t="s">
        <v>1790</v>
      </c>
      <c r="D11" s="1"/>
      <c r="E11" s="1"/>
      <c r="F11" s="1"/>
    </row>
    <row r="12" spans="1:6" x14ac:dyDescent="0.2">
      <c r="A12" s="1"/>
      <c r="B12" s="9" t="s">
        <v>1990</v>
      </c>
      <c r="C12" s="162"/>
      <c r="D12" s="1"/>
      <c r="E12" s="1"/>
      <c r="F12" s="1"/>
    </row>
    <row r="13" spans="1:6" x14ac:dyDescent="0.2">
      <c r="A13" s="1"/>
      <c r="B13" s="1"/>
      <c r="C13" s="1"/>
      <c r="D13" s="1"/>
      <c r="E13" s="1"/>
      <c r="F13" s="1"/>
    </row>
  </sheetData>
  <mergeCells count="1">
    <mergeCell ref="B2:D2"/>
  </mergeCell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Listwerte!$BW$3:$BW$7</xm:f>
          </x14:formula1>
          <xm:sqref>B7:C7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2"/>
  <sheetViews>
    <sheetView showGridLines="0" zoomScaleNormal="100" workbookViewId="0">
      <pane ySplit="11" topLeftCell="A12" activePane="bottomLeft" state="frozen"/>
      <selection activeCell="I6" sqref="I6"/>
      <selection pane="bottomLeft" activeCell="B8" sqref="B8"/>
    </sheetView>
  </sheetViews>
  <sheetFormatPr baseColWidth="10" defaultRowHeight="14.25" customHeight="1" outlineLevelRow="1" x14ac:dyDescent="0.2"/>
  <cols>
    <col min="1" max="1" width="2.375" customWidth="1"/>
    <col min="2" max="2" width="13.625" customWidth="1"/>
    <col min="3" max="4" width="15" customWidth="1"/>
    <col min="5" max="5" width="18.125" customWidth="1"/>
    <col min="6" max="6" width="17.625" customWidth="1"/>
    <col min="7" max="7" width="3.125" customWidth="1"/>
  </cols>
  <sheetData>
    <row r="1" spans="1:7" ht="18.75" customHeight="1" x14ac:dyDescent="0.25">
      <c r="A1" s="1"/>
      <c r="B1" s="1"/>
      <c r="C1" s="1"/>
      <c r="D1" s="1"/>
      <c r="E1" s="1"/>
      <c r="F1" s="1"/>
      <c r="G1" s="174"/>
    </row>
    <row r="2" spans="1:7" ht="18.75" customHeight="1" x14ac:dyDescent="0.25">
      <c r="A2" s="1"/>
      <c r="B2" s="139" t="s">
        <v>1450</v>
      </c>
      <c r="C2" s="140"/>
      <c r="D2" s="141"/>
      <c r="E2" s="141"/>
      <c r="F2" s="142">
        <f>G1_Fondsdaten!$E$2</f>
        <v>0</v>
      </c>
      <c r="G2" s="1"/>
    </row>
    <row r="3" spans="1:7" ht="18.75" customHeight="1" x14ac:dyDescent="0.25">
      <c r="A3" s="1"/>
      <c r="B3" s="3" t="s">
        <v>1460</v>
      </c>
      <c r="C3" s="3"/>
      <c r="D3" s="3"/>
      <c r="E3" s="3"/>
      <c r="F3" s="3"/>
      <c r="G3" s="1"/>
    </row>
    <row r="4" spans="1:7" s="160" customFormat="1" ht="14.25" customHeight="1" outlineLevel="1" x14ac:dyDescent="0.2">
      <c r="A4" s="159"/>
      <c r="B4" s="156" t="s">
        <v>1518</v>
      </c>
      <c r="C4" s="156" t="s">
        <v>1514</v>
      </c>
      <c r="D4" s="156" t="s">
        <v>1760</v>
      </c>
      <c r="E4" s="156" t="s">
        <v>1761</v>
      </c>
      <c r="F4" s="156" t="s">
        <v>1762</v>
      </c>
      <c r="G4" s="159"/>
    </row>
    <row r="5" spans="1:7" s="160" customFormat="1" ht="14.25" customHeight="1" outlineLevel="1" x14ac:dyDescent="0.2">
      <c r="A5" s="159"/>
      <c r="B5" s="156">
        <v>102</v>
      </c>
      <c r="C5" s="156">
        <v>101</v>
      </c>
      <c r="D5" s="156">
        <v>380</v>
      </c>
      <c r="E5" s="156">
        <v>384</v>
      </c>
      <c r="F5" s="156">
        <v>385</v>
      </c>
      <c r="G5" s="159"/>
    </row>
    <row r="6" spans="1:7" ht="171" customHeight="1" outlineLevel="1" x14ac:dyDescent="0.2">
      <c r="A6" s="1"/>
      <c r="B6" s="21" t="s">
        <v>604</v>
      </c>
      <c r="C6" s="21" t="s">
        <v>1461</v>
      </c>
      <c r="D6" s="21" t="s">
        <v>1462</v>
      </c>
      <c r="E6" s="21" t="s">
        <v>1463</v>
      </c>
      <c r="F6" s="21" t="s">
        <v>1464</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1063</v>
      </c>
      <c r="C8" s="27">
        <v>42735</v>
      </c>
      <c r="D8" s="22">
        <v>50</v>
      </c>
      <c r="E8" s="22">
        <v>1000000</v>
      </c>
      <c r="F8" s="23">
        <v>10000</v>
      </c>
      <c r="G8" s="1"/>
    </row>
    <row r="9" spans="1:7" ht="18.75" customHeight="1" outlineLevel="1" x14ac:dyDescent="0.2">
      <c r="A9" s="1"/>
      <c r="B9" s="6"/>
      <c r="C9" s="6"/>
      <c r="D9" s="6"/>
      <c r="E9" s="6"/>
      <c r="F9" s="6"/>
      <c r="G9" s="1"/>
    </row>
    <row r="10" spans="1:7" ht="18.75" customHeight="1" x14ac:dyDescent="0.25">
      <c r="A10" s="1"/>
      <c r="B10" s="112" t="s">
        <v>584</v>
      </c>
      <c r="C10" s="250"/>
      <c r="D10" s="247"/>
      <c r="E10" s="247"/>
      <c r="F10" s="248"/>
      <c r="G10" s="1"/>
    </row>
    <row r="11" spans="1:7" s="144" customFormat="1" ht="52.5" customHeight="1" x14ac:dyDescent="0.2">
      <c r="A11" s="143"/>
      <c r="B11" s="51" t="s">
        <v>556</v>
      </c>
      <c r="C11" s="137" t="s">
        <v>1465</v>
      </c>
      <c r="D11" s="34" t="s">
        <v>1466</v>
      </c>
      <c r="E11" s="34" t="s">
        <v>1467</v>
      </c>
      <c r="F11" s="34" t="s">
        <v>1468</v>
      </c>
      <c r="G11" s="143"/>
    </row>
    <row r="12" spans="1:7" ht="14.25" customHeight="1" x14ac:dyDescent="0.2">
      <c r="A12" s="4"/>
      <c r="B12" s="7"/>
      <c r="C12" s="24"/>
      <c r="D12" s="14"/>
      <c r="E12" s="14"/>
      <c r="F12" s="20"/>
      <c r="G12" s="4"/>
    </row>
    <row r="13" spans="1:7" ht="14.25" customHeight="1" x14ac:dyDescent="0.2">
      <c r="A13" s="4"/>
      <c r="B13" s="7"/>
      <c r="C13" s="24"/>
      <c r="D13" s="14"/>
      <c r="E13" s="14"/>
      <c r="F13" s="20"/>
      <c r="G13" s="4"/>
    </row>
    <row r="14" spans="1:7" ht="14.25" customHeight="1" x14ac:dyDescent="0.2">
      <c r="A14" s="4"/>
      <c r="B14" s="7"/>
      <c r="C14" s="24"/>
      <c r="D14" s="14"/>
      <c r="E14" s="14"/>
      <c r="F14" s="14"/>
      <c r="G14" s="4"/>
    </row>
    <row r="15" spans="1:7" ht="14.25" customHeight="1" x14ac:dyDescent="0.2">
      <c r="A15" s="4"/>
      <c r="B15" s="7"/>
      <c r="C15" s="24"/>
      <c r="D15" s="14"/>
      <c r="E15" s="14"/>
      <c r="F15" s="14"/>
      <c r="G15" s="4"/>
    </row>
    <row r="16" spans="1:7" ht="14.25" customHeight="1" x14ac:dyDescent="0.2">
      <c r="A16" s="4"/>
      <c r="B16" s="7"/>
      <c r="C16" s="24"/>
      <c r="D16" s="14"/>
      <c r="E16" s="14"/>
      <c r="F16" s="14"/>
      <c r="G16" s="4"/>
    </row>
    <row r="17" spans="1:7" ht="14.25" customHeight="1" x14ac:dyDescent="0.2">
      <c r="A17" s="4"/>
      <c r="B17" s="7"/>
      <c r="C17" s="24"/>
      <c r="D17" s="14"/>
      <c r="E17" s="14"/>
      <c r="F17" s="14"/>
      <c r="G17" s="4"/>
    </row>
    <row r="18" spans="1:7" ht="14.25" customHeight="1" x14ac:dyDescent="0.2">
      <c r="A18" s="4"/>
      <c r="B18" s="7"/>
      <c r="C18" s="24"/>
      <c r="D18" s="14"/>
      <c r="E18" s="14"/>
      <c r="F18" s="14"/>
      <c r="G18" s="4"/>
    </row>
    <row r="19" spans="1:7" ht="14.25" customHeight="1" x14ac:dyDescent="0.2">
      <c r="A19" s="4"/>
      <c r="B19" s="7"/>
      <c r="C19" s="24"/>
      <c r="D19" s="14"/>
      <c r="E19" s="14"/>
      <c r="F19" s="14"/>
      <c r="G19" s="4"/>
    </row>
    <row r="20" spans="1:7" ht="14.25" customHeight="1" x14ac:dyDescent="0.2">
      <c r="A20" s="4"/>
      <c r="B20" s="7"/>
      <c r="C20" s="24"/>
      <c r="D20" s="14"/>
      <c r="E20" s="14"/>
      <c r="F20" s="14"/>
      <c r="G20" s="4"/>
    </row>
    <row r="21" spans="1:7" ht="14.25" customHeight="1" x14ac:dyDescent="0.2">
      <c r="A21" s="4"/>
      <c r="B21" s="7"/>
      <c r="C21" s="24"/>
      <c r="D21" s="14"/>
      <c r="E21" s="14"/>
      <c r="F21" s="14"/>
      <c r="G21" s="4"/>
    </row>
    <row r="22" spans="1:7" ht="14.25" customHeight="1" x14ac:dyDescent="0.2">
      <c r="A22" s="4"/>
      <c r="B22" s="7"/>
      <c r="C22" s="24"/>
      <c r="D22" s="14"/>
      <c r="E22" s="14"/>
      <c r="F22" s="14"/>
      <c r="G22" s="4"/>
    </row>
    <row r="23" spans="1:7" ht="14.25" customHeight="1" x14ac:dyDescent="0.2">
      <c r="A23" s="4"/>
      <c r="B23" s="7"/>
      <c r="C23" s="24"/>
      <c r="D23" s="14"/>
      <c r="E23" s="14"/>
      <c r="F23" s="14"/>
      <c r="G23" s="4"/>
    </row>
    <row r="24" spans="1:7" ht="14.25" customHeight="1" x14ac:dyDescent="0.2">
      <c r="A24" s="4"/>
      <c r="B24" s="7"/>
      <c r="C24" s="24"/>
      <c r="D24" s="14"/>
      <c r="E24" s="14"/>
      <c r="F24" s="14"/>
      <c r="G24" s="4"/>
    </row>
    <row r="25" spans="1:7" ht="14.25" customHeight="1" x14ac:dyDescent="0.2">
      <c r="A25" s="4"/>
      <c r="B25" s="7"/>
      <c r="C25" s="24"/>
      <c r="D25" s="14"/>
      <c r="E25" s="14"/>
      <c r="F25" s="14"/>
      <c r="G25" s="4"/>
    </row>
    <row r="26" spans="1:7" ht="14.25" customHeight="1" x14ac:dyDescent="0.2">
      <c r="A26" s="4"/>
      <c r="B26" s="7"/>
      <c r="C26" s="24"/>
      <c r="D26" s="14"/>
      <c r="E26" s="14"/>
      <c r="F26" s="14"/>
      <c r="G26" s="4"/>
    </row>
    <row r="27" spans="1:7" ht="14.25" customHeight="1" x14ac:dyDescent="0.2">
      <c r="A27" s="4"/>
      <c r="B27" s="7"/>
      <c r="C27" s="24"/>
      <c r="D27" s="14"/>
      <c r="E27" s="14"/>
      <c r="F27" s="14"/>
      <c r="G27" s="4"/>
    </row>
    <row r="28" spans="1:7" ht="14.25" customHeight="1" x14ac:dyDescent="0.2">
      <c r="A28" s="4"/>
      <c r="B28" s="7"/>
      <c r="C28" s="24"/>
      <c r="D28" s="14"/>
      <c r="E28" s="14"/>
      <c r="F28" s="14"/>
      <c r="G28" s="4"/>
    </row>
    <row r="29" spans="1:7" ht="14.25" customHeight="1" x14ac:dyDescent="0.2">
      <c r="A29" s="4"/>
      <c r="B29" s="7"/>
      <c r="C29" s="24"/>
      <c r="D29" s="14"/>
      <c r="E29" s="14"/>
      <c r="F29" s="14"/>
      <c r="G29" s="4"/>
    </row>
    <row r="30" spans="1:7" ht="14.25" customHeight="1" x14ac:dyDescent="0.2">
      <c r="A30" s="4"/>
      <c r="B30" s="7"/>
      <c r="C30" s="24"/>
      <c r="D30" s="14"/>
      <c r="E30" s="14"/>
      <c r="F30" s="14"/>
      <c r="G30" s="4"/>
    </row>
    <row r="31" spans="1:7" ht="14.25" customHeight="1" x14ac:dyDescent="0.2">
      <c r="A31" s="4"/>
      <c r="B31" s="7"/>
      <c r="C31" s="24"/>
      <c r="D31" s="14"/>
      <c r="E31" s="14"/>
      <c r="F31" s="14"/>
      <c r="G31" s="4"/>
    </row>
    <row r="32" spans="1:7" ht="14.25" customHeight="1" x14ac:dyDescent="0.2">
      <c r="A32" s="4"/>
      <c r="B32" s="7"/>
      <c r="C32" s="24"/>
      <c r="D32" s="14"/>
      <c r="E32" s="14"/>
      <c r="F32" s="14"/>
      <c r="G32" s="4"/>
    </row>
    <row r="33" spans="1:7" ht="14.25" customHeight="1" x14ac:dyDescent="0.2">
      <c r="A33" s="4"/>
      <c r="B33" s="7"/>
      <c r="C33" s="24"/>
      <c r="D33" s="14"/>
      <c r="E33" s="14"/>
      <c r="F33" s="14"/>
      <c r="G33" s="4"/>
    </row>
    <row r="34" spans="1:7" ht="14.25" customHeight="1" x14ac:dyDescent="0.2">
      <c r="A34" s="4"/>
      <c r="B34" s="7"/>
      <c r="C34" s="24"/>
      <c r="D34" s="14"/>
      <c r="E34" s="14"/>
      <c r="F34" s="145"/>
      <c r="G34" s="4"/>
    </row>
    <row r="35" spans="1:7" ht="14.25" customHeight="1" x14ac:dyDescent="0.2">
      <c r="A35" s="4"/>
      <c r="B35" s="7"/>
      <c r="C35" s="24"/>
      <c r="D35" s="14"/>
      <c r="E35" s="14"/>
      <c r="F35" s="145"/>
      <c r="G35" s="4"/>
    </row>
    <row r="36" spans="1:7" ht="14.25" customHeight="1" x14ac:dyDescent="0.2">
      <c r="A36" s="4"/>
      <c r="B36" s="7"/>
      <c r="C36" s="24"/>
      <c r="D36" s="14"/>
      <c r="E36" s="14"/>
      <c r="F36" s="145"/>
      <c r="G36" s="4"/>
    </row>
    <row r="37" spans="1:7" ht="14.25" customHeight="1" x14ac:dyDescent="0.2">
      <c r="A37" s="4"/>
      <c r="B37" s="7"/>
      <c r="C37" s="24"/>
      <c r="D37" s="14"/>
      <c r="E37" s="14"/>
      <c r="F37" s="145"/>
      <c r="G37" s="4"/>
    </row>
    <row r="38" spans="1:7" ht="14.25" customHeight="1" x14ac:dyDescent="0.2">
      <c r="A38" s="4"/>
      <c r="B38" s="7"/>
      <c r="C38" s="24"/>
      <c r="D38" s="14"/>
      <c r="E38" s="14"/>
      <c r="F38" s="145"/>
      <c r="G38" s="4"/>
    </row>
    <row r="39" spans="1:7" ht="14.25" customHeight="1" x14ac:dyDescent="0.2">
      <c r="A39" s="4"/>
      <c r="B39" s="7"/>
      <c r="C39" s="24"/>
      <c r="D39" s="14"/>
      <c r="E39" s="14"/>
      <c r="F39" s="145"/>
      <c r="G39" s="4"/>
    </row>
    <row r="40" spans="1:7" ht="14.25" customHeight="1" x14ac:dyDescent="0.2">
      <c r="A40" s="4"/>
      <c r="B40" s="7"/>
      <c r="C40" s="24"/>
      <c r="D40" s="14"/>
      <c r="E40" s="14"/>
      <c r="F40" s="145"/>
      <c r="G40" s="4"/>
    </row>
    <row r="41" spans="1:7" ht="14.25" customHeight="1" x14ac:dyDescent="0.2">
      <c r="A41" s="4"/>
      <c r="B41" s="7"/>
      <c r="C41" s="24"/>
      <c r="D41" s="14"/>
      <c r="E41" s="14"/>
      <c r="F41" s="145"/>
      <c r="G41" s="4"/>
    </row>
    <row r="42" spans="1:7" ht="14.25" customHeight="1" x14ac:dyDescent="0.2">
      <c r="A42" s="4"/>
      <c r="B42" s="7"/>
      <c r="C42" s="24"/>
      <c r="D42" s="14"/>
      <c r="E42" s="14"/>
      <c r="F42" s="145"/>
      <c r="G42" s="4"/>
    </row>
    <row r="43" spans="1:7" ht="14.25" customHeight="1" x14ac:dyDescent="0.2">
      <c r="A43" s="4"/>
      <c r="B43" s="7"/>
      <c r="C43" s="24"/>
      <c r="D43" s="14"/>
      <c r="E43" s="14"/>
      <c r="F43" s="145"/>
      <c r="G43" s="4"/>
    </row>
    <row r="44" spans="1:7" ht="14.25" customHeight="1" x14ac:dyDescent="0.2">
      <c r="A44" s="4"/>
      <c r="B44" s="7"/>
      <c r="C44" s="24"/>
      <c r="D44" s="14"/>
      <c r="E44" s="14"/>
      <c r="F44" s="145"/>
      <c r="G44" s="4"/>
    </row>
    <row r="45" spans="1:7" ht="14.25" customHeight="1" x14ac:dyDescent="0.2">
      <c r="A45" s="4"/>
      <c r="B45" s="7"/>
      <c r="C45" s="24"/>
      <c r="D45" s="14"/>
      <c r="E45" s="14"/>
      <c r="F45" s="145"/>
      <c r="G45" s="4"/>
    </row>
    <row r="46" spans="1:7" ht="14.25" customHeight="1" x14ac:dyDescent="0.2">
      <c r="A46" s="4"/>
      <c r="B46" s="7"/>
      <c r="C46" s="24"/>
      <c r="D46" s="14"/>
      <c r="E46" s="14"/>
      <c r="F46" s="145"/>
      <c r="G46" s="4"/>
    </row>
    <row r="47" spans="1:7" ht="14.25" customHeight="1" x14ac:dyDescent="0.2">
      <c r="A47" s="4"/>
      <c r="B47" s="7"/>
      <c r="C47" s="24"/>
      <c r="D47" s="14"/>
      <c r="E47" s="14"/>
      <c r="F47" s="145"/>
      <c r="G47" s="4"/>
    </row>
    <row r="48" spans="1:7" ht="14.25" customHeight="1" x14ac:dyDescent="0.2">
      <c r="A48" s="4"/>
      <c r="B48" s="7"/>
      <c r="C48" s="24"/>
      <c r="D48" s="14"/>
      <c r="E48" s="14"/>
      <c r="F48" s="145"/>
      <c r="G48" s="4"/>
    </row>
    <row r="49" spans="1:7" ht="14.25" customHeight="1" x14ac:dyDescent="0.2">
      <c r="A49" s="4"/>
      <c r="B49" s="7"/>
      <c r="C49" s="24"/>
      <c r="D49" s="14"/>
      <c r="E49" s="14"/>
      <c r="F49" s="145"/>
      <c r="G49" s="4"/>
    </row>
    <row r="50" spans="1:7" ht="14.25" customHeight="1" x14ac:dyDescent="0.2">
      <c r="A50" s="4"/>
      <c r="B50" s="7"/>
      <c r="C50" s="24"/>
      <c r="D50" s="14"/>
      <c r="E50" s="14"/>
      <c r="F50" s="145"/>
      <c r="G50" s="4"/>
    </row>
    <row r="51" spans="1:7" ht="14.25" customHeight="1" x14ac:dyDescent="0.2">
      <c r="A51" s="4"/>
      <c r="B51" s="7"/>
      <c r="C51" s="24"/>
      <c r="D51" s="14"/>
      <c r="E51" s="14"/>
      <c r="F51" s="145"/>
      <c r="G51" s="4"/>
    </row>
    <row r="52" spans="1:7" ht="14.25" customHeight="1" x14ac:dyDescent="0.2">
      <c r="A52" s="4"/>
      <c r="B52" s="7"/>
      <c r="C52" s="24"/>
      <c r="D52" s="14"/>
      <c r="E52" s="14"/>
      <c r="F52" s="145"/>
      <c r="G52" s="4"/>
    </row>
    <row r="53" spans="1:7" ht="14.25" customHeight="1" x14ac:dyDescent="0.2">
      <c r="A53" s="4"/>
      <c r="B53" s="7"/>
      <c r="C53" s="24"/>
      <c r="D53" s="14"/>
      <c r="E53" s="14"/>
      <c r="F53" s="145"/>
      <c r="G53" s="4"/>
    </row>
    <row r="54" spans="1:7" ht="14.25" customHeight="1" x14ac:dyDescent="0.2">
      <c r="A54" s="4"/>
      <c r="B54" s="7"/>
      <c r="C54" s="24"/>
      <c r="D54" s="14"/>
      <c r="E54" s="14"/>
      <c r="F54" s="145"/>
      <c r="G54" s="4"/>
    </row>
    <row r="55" spans="1:7" ht="14.25" customHeight="1" x14ac:dyDescent="0.2">
      <c r="A55" s="4"/>
      <c r="B55" s="7"/>
      <c r="C55" s="24"/>
      <c r="D55" s="14"/>
      <c r="E55" s="14"/>
      <c r="F55" s="145"/>
      <c r="G55" s="4"/>
    </row>
    <row r="56" spans="1:7" ht="14.25" customHeight="1" x14ac:dyDescent="0.2">
      <c r="A56" s="4"/>
      <c r="B56" s="7"/>
      <c r="C56" s="24"/>
      <c r="D56" s="14"/>
      <c r="E56" s="14"/>
      <c r="F56" s="145"/>
      <c r="G56" s="4"/>
    </row>
    <row r="57" spans="1:7" ht="14.25" customHeight="1" x14ac:dyDescent="0.2">
      <c r="A57" s="4"/>
      <c r="B57" s="7"/>
      <c r="C57" s="24"/>
      <c r="D57" s="14"/>
      <c r="E57" s="14"/>
      <c r="F57" s="145"/>
      <c r="G57" s="4"/>
    </row>
    <row r="58" spans="1:7" ht="14.25" customHeight="1" x14ac:dyDescent="0.2">
      <c r="A58" s="4"/>
      <c r="B58" s="7"/>
      <c r="C58" s="24"/>
      <c r="D58" s="14"/>
      <c r="E58" s="14"/>
      <c r="F58" s="145"/>
      <c r="G58" s="4"/>
    </row>
    <row r="59" spans="1:7" ht="14.25" customHeight="1" x14ac:dyDescent="0.2">
      <c r="A59" s="4"/>
      <c r="B59" s="7"/>
      <c r="C59" s="24"/>
      <c r="D59" s="14"/>
      <c r="E59" s="14"/>
      <c r="F59" s="145"/>
      <c r="G59" s="4"/>
    </row>
    <row r="60" spans="1:7" ht="14.25" customHeight="1" x14ac:dyDescent="0.2">
      <c r="A60" s="4"/>
      <c r="B60" s="7"/>
      <c r="C60" s="24"/>
      <c r="D60" s="14"/>
      <c r="E60" s="14"/>
      <c r="F60" s="145"/>
      <c r="G60" s="4"/>
    </row>
    <row r="61" spans="1:7" ht="14.25" customHeight="1" x14ac:dyDescent="0.2">
      <c r="A61" s="4"/>
      <c r="B61" s="7"/>
      <c r="C61" s="24"/>
      <c r="D61" s="14"/>
      <c r="E61" s="14"/>
      <c r="F61" s="145"/>
      <c r="G61" s="4"/>
    </row>
    <row r="62" spans="1:7" ht="14.25" customHeight="1" x14ac:dyDescent="0.2">
      <c r="A62" s="4"/>
      <c r="B62" s="7"/>
      <c r="C62" s="24"/>
      <c r="D62" s="14"/>
      <c r="E62" s="14"/>
      <c r="F62" s="145"/>
      <c r="G62" s="4"/>
    </row>
    <row r="63" spans="1:7" ht="14.25" customHeight="1" x14ac:dyDescent="0.2">
      <c r="A63" s="4"/>
      <c r="B63" s="7"/>
      <c r="C63" s="24"/>
      <c r="D63" s="14"/>
      <c r="E63" s="14"/>
      <c r="F63" s="145"/>
      <c r="G63" s="4"/>
    </row>
    <row r="64" spans="1:7" ht="14.25" customHeight="1" x14ac:dyDescent="0.2">
      <c r="A64" s="4"/>
      <c r="B64" s="7"/>
      <c r="C64" s="24"/>
      <c r="D64" s="14"/>
      <c r="E64" s="14"/>
      <c r="F64" s="145"/>
      <c r="G64" s="4"/>
    </row>
    <row r="65" spans="1:7" ht="14.25" customHeight="1" x14ac:dyDescent="0.2">
      <c r="A65" s="4"/>
      <c r="B65" s="7"/>
      <c r="C65" s="24"/>
      <c r="D65" s="14"/>
      <c r="E65" s="14"/>
      <c r="F65" s="145"/>
      <c r="G65" s="4"/>
    </row>
    <row r="66" spans="1:7" ht="14.25" customHeight="1" x14ac:dyDescent="0.2">
      <c r="A66" s="4"/>
      <c r="B66" s="7"/>
      <c r="C66" s="24"/>
      <c r="D66" s="14"/>
      <c r="E66" s="14"/>
      <c r="F66" s="145"/>
      <c r="G66" s="4"/>
    </row>
    <row r="67" spans="1:7" ht="14.25" customHeight="1" x14ac:dyDescent="0.2">
      <c r="A67" s="4"/>
      <c r="B67" s="7"/>
      <c r="C67" s="24"/>
      <c r="D67" s="14"/>
      <c r="E67" s="14"/>
      <c r="F67" s="145"/>
      <c r="G67" s="4"/>
    </row>
    <row r="68" spans="1:7" ht="14.25" customHeight="1" x14ac:dyDescent="0.2">
      <c r="A68" s="4"/>
      <c r="B68" s="7"/>
      <c r="C68" s="24"/>
      <c r="D68" s="14"/>
      <c r="E68" s="14"/>
      <c r="F68" s="145"/>
      <c r="G68" s="4"/>
    </row>
    <row r="69" spans="1:7" ht="14.25" customHeight="1" x14ac:dyDescent="0.2">
      <c r="A69" s="4"/>
      <c r="B69" s="7"/>
      <c r="C69" s="24"/>
      <c r="D69" s="14"/>
      <c r="E69" s="14"/>
      <c r="F69" s="145"/>
      <c r="G69" s="4"/>
    </row>
    <row r="70" spans="1:7" ht="14.25" customHeight="1" x14ac:dyDescent="0.2">
      <c r="A70" s="4"/>
      <c r="B70" s="7"/>
      <c r="C70" s="24"/>
      <c r="D70" s="14"/>
      <c r="E70" s="14"/>
      <c r="F70" s="145"/>
      <c r="G70" s="4"/>
    </row>
    <row r="71" spans="1:7" ht="14.25" customHeight="1" x14ac:dyDescent="0.2">
      <c r="A71" s="4"/>
      <c r="B71" s="7"/>
      <c r="C71" s="24"/>
      <c r="D71" s="14"/>
      <c r="E71" s="14"/>
      <c r="F71" s="145"/>
      <c r="G71" s="4"/>
    </row>
    <row r="72" spans="1:7" ht="14.25" customHeight="1" x14ac:dyDescent="0.2">
      <c r="A72" s="4"/>
      <c r="B72" s="7"/>
      <c r="C72" s="24"/>
      <c r="D72" s="14"/>
      <c r="E72" s="14"/>
      <c r="F72" s="145"/>
      <c r="G72" s="4"/>
    </row>
    <row r="73" spans="1:7" ht="14.25" customHeight="1" x14ac:dyDescent="0.2">
      <c r="A73" s="4"/>
      <c r="B73" s="7"/>
      <c r="C73" s="24"/>
      <c r="D73" s="14"/>
      <c r="E73" s="14"/>
      <c r="F73" s="145"/>
      <c r="G73" s="4"/>
    </row>
    <row r="74" spans="1:7" ht="14.25" customHeight="1" x14ac:dyDescent="0.2">
      <c r="A74" s="4"/>
      <c r="B74" s="7"/>
      <c r="C74" s="24"/>
      <c r="D74" s="14"/>
      <c r="E74" s="14"/>
      <c r="F74" s="145"/>
      <c r="G74" s="4"/>
    </row>
    <row r="75" spans="1:7" ht="14.25" customHeight="1" x14ac:dyDescent="0.2">
      <c r="A75" s="4"/>
      <c r="B75" s="7"/>
      <c r="C75" s="24"/>
      <c r="D75" s="14"/>
      <c r="E75" s="14"/>
      <c r="F75" s="145"/>
      <c r="G75" s="4"/>
    </row>
    <row r="76" spans="1:7" ht="14.25" customHeight="1" x14ac:dyDescent="0.2">
      <c r="A76" s="4"/>
      <c r="B76" s="7"/>
      <c r="C76" s="24"/>
      <c r="D76" s="14"/>
      <c r="E76" s="14"/>
      <c r="F76" s="145"/>
      <c r="G76" s="4"/>
    </row>
    <row r="77" spans="1:7" ht="14.25" customHeight="1" x14ac:dyDescent="0.2">
      <c r="A77" s="4"/>
      <c r="B77" s="7"/>
      <c r="C77" s="24"/>
      <c r="D77" s="14"/>
      <c r="E77" s="14"/>
      <c r="F77" s="145"/>
      <c r="G77" s="4"/>
    </row>
    <row r="78" spans="1:7" ht="14.25" customHeight="1" x14ac:dyDescent="0.2">
      <c r="A78" s="4"/>
      <c r="B78" s="7"/>
      <c r="C78" s="24"/>
      <c r="D78" s="14"/>
      <c r="E78" s="14"/>
      <c r="F78" s="145"/>
      <c r="G78" s="4"/>
    </row>
    <row r="79" spans="1:7" ht="14.25" customHeight="1" x14ac:dyDescent="0.2">
      <c r="A79" s="4"/>
      <c r="B79" s="7"/>
      <c r="C79" s="24"/>
      <c r="D79" s="14"/>
      <c r="E79" s="14"/>
      <c r="F79" s="145"/>
      <c r="G79" s="4"/>
    </row>
    <row r="80" spans="1:7" ht="14.25" customHeight="1" x14ac:dyDescent="0.2">
      <c r="A80" s="4"/>
      <c r="B80" s="7"/>
      <c r="C80" s="24"/>
      <c r="D80" s="14"/>
      <c r="E80" s="14"/>
      <c r="F80" s="145"/>
      <c r="G80" s="4"/>
    </row>
    <row r="81" spans="1:7" ht="14.25" customHeight="1" x14ac:dyDescent="0.2">
      <c r="A81" s="4"/>
      <c r="B81" s="7"/>
      <c r="C81" s="24"/>
      <c r="D81" s="14"/>
      <c r="E81" s="14"/>
      <c r="F81" s="145"/>
      <c r="G81" s="4"/>
    </row>
    <row r="82" spans="1:7" ht="14.25" customHeight="1" x14ac:dyDescent="0.2">
      <c r="A82" s="4"/>
      <c r="B82" s="7"/>
      <c r="C82" s="24"/>
      <c r="D82" s="14"/>
      <c r="E82" s="14"/>
      <c r="F82" s="145"/>
      <c r="G82" s="4"/>
    </row>
    <row r="83" spans="1:7" ht="14.25" customHeight="1" x14ac:dyDescent="0.2">
      <c r="A83" s="4"/>
      <c r="B83" s="7"/>
      <c r="C83" s="24"/>
      <c r="D83" s="14"/>
      <c r="E83" s="14"/>
      <c r="F83" s="145"/>
      <c r="G83" s="4"/>
    </row>
    <row r="84" spans="1:7" ht="14.25" customHeight="1" x14ac:dyDescent="0.2">
      <c r="A84" s="4"/>
      <c r="B84" s="7"/>
      <c r="C84" s="24"/>
      <c r="D84" s="14"/>
      <c r="E84" s="14"/>
      <c r="F84" s="145"/>
      <c r="G84" s="4"/>
    </row>
    <row r="85" spans="1:7" ht="14.25" customHeight="1" x14ac:dyDescent="0.2">
      <c r="A85" s="4"/>
      <c r="B85" s="7"/>
      <c r="C85" s="24"/>
      <c r="D85" s="14"/>
      <c r="E85" s="14"/>
      <c r="F85" s="145"/>
      <c r="G85" s="4"/>
    </row>
    <row r="86" spans="1:7" ht="14.25" customHeight="1" x14ac:dyDescent="0.2">
      <c r="A86" s="4"/>
      <c r="B86" s="7"/>
      <c r="C86" s="24"/>
      <c r="D86" s="14"/>
      <c r="E86" s="14"/>
      <c r="F86" s="145"/>
      <c r="G86" s="4"/>
    </row>
    <row r="87" spans="1:7" ht="14.25" customHeight="1" x14ac:dyDescent="0.2">
      <c r="A87" s="4"/>
      <c r="B87" s="7"/>
      <c r="C87" s="24"/>
      <c r="D87" s="14"/>
      <c r="E87" s="14"/>
      <c r="F87" s="145"/>
      <c r="G87" s="4"/>
    </row>
    <row r="88" spans="1:7" ht="14.25" customHeight="1" x14ac:dyDescent="0.2">
      <c r="A88" s="4"/>
      <c r="B88" s="7"/>
      <c r="C88" s="24"/>
      <c r="D88" s="14"/>
      <c r="E88" s="14"/>
      <c r="F88" s="145"/>
      <c r="G88" s="4"/>
    </row>
    <row r="89" spans="1:7" ht="14.25" customHeight="1" x14ac:dyDescent="0.2">
      <c r="A89" s="4"/>
      <c r="B89" s="7"/>
      <c r="C89" s="24"/>
      <c r="D89" s="14"/>
      <c r="E89" s="14"/>
      <c r="F89" s="145"/>
      <c r="G89" s="4"/>
    </row>
    <row r="90" spans="1:7" ht="14.25" customHeight="1" x14ac:dyDescent="0.2">
      <c r="A90" s="4"/>
      <c r="B90" s="7"/>
      <c r="C90" s="24"/>
      <c r="D90" s="14"/>
      <c r="E90" s="14"/>
      <c r="F90" s="145"/>
      <c r="G90" s="4"/>
    </row>
    <row r="91" spans="1:7" ht="14.25" customHeight="1" x14ac:dyDescent="0.2">
      <c r="A91" s="4"/>
      <c r="B91" s="7"/>
      <c r="C91" s="24"/>
      <c r="D91" s="14"/>
      <c r="E91" s="14"/>
      <c r="F91" s="145"/>
      <c r="G91" s="4"/>
    </row>
    <row r="92" spans="1:7" ht="14.25" customHeight="1" x14ac:dyDescent="0.2">
      <c r="A92" s="4"/>
      <c r="B92" s="7"/>
      <c r="C92" s="24"/>
      <c r="D92" s="14"/>
      <c r="E92" s="14"/>
      <c r="F92" s="145"/>
      <c r="G92" s="4"/>
    </row>
    <row r="93" spans="1:7" ht="14.25" customHeight="1" x14ac:dyDescent="0.2">
      <c r="A93" s="4"/>
      <c r="B93" s="7"/>
      <c r="C93" s="24"/>
      <c r="D93" s="14"/>
      <c r="E93" s="14"/>
      <c r="F93" s="145"/>
      <c r="G93" s="4"/>
    </row>
    <row r="94" spans="1:7" ht="14.25" customHeight="1" x14ac:dyDescent="0.2">
      <c r="A94" s="4"/>
      <c r="B94" s="7"/>
      <c r="C94" s="24"/>
      <c r="D94" s="14"/>
      <c r="E94" s="14"/>
      <c r="F94" s="145"/>
      <c r="G94" s="4"/>
    </row>
    <row r="95" spans="1:7" ht="14.25" customHeight="1" x14ac:dyDescent="0.2">
      <c r="A95" s="4"/>
      <c r="B95" s="7"/>
      <c r="C95" s="24"/>
      <c r="D95" s="14"/>
      <c r="E95" s="14"/>
      <c r="F95" s="145"/>
      <c r="G95" s="4"/>
    </row>
    <row r="96" spans="1:7" ht="14.25" customHeight="1" x14ac:dyDescent="0.2">
      <c r="A96" s="4"/>
      <c r="B96" s="7"/>
      <c r="C96" s="24"/>
      <c r="D96" s="14"/>
      <c r="E96" s="14"/>
      <c r="F96" s="145"/>
      <c r="G96" s="4"/>
    </row>
    <row r="97" spans="1:7" ht="14.25" customHeight="1" x14ac:dyDescent="0.2">
      <c r="A97" s="4"/>
      <c r="B97" s="7"/>
      <c r="C97" s="24"/>
      <c r="D97" s="14"/>
      <c r="E97" s="14"/>
      <c r="F97" s="145"/>
      <c r="G97" s="4"/>
    </row>
    <row r="98" spans="1:7" ht="14.25" customHeight="1" x14ac:dyDescent="0.2">
      <c r="A98" s="4"/>
      <c r="B98" s="7"/>
      <c r="C98" s="24"/>
      <c r="D98" s="14"/>
      <c r="E98" s="14"/>
      <c r="F98" s="145"/>
      <c r="G98" s="4"/>
    </row>
    <row r="99" spans="1:7" ht="14.25" customHeight="1" x14ac:dyDescent="0.2">
      <c r="A99" s="4"/>
      <c r="B99" s="7"/>
      <c r="C99" s="24"/>
      <c r="D99" s="14"/>
      <c r="E99" s="14"/>
      <c r="F99" s="145"/>
      <c r="G99" s="4"/>
    </row>
    <row r="100" spans="1:7" ht="14.25" customHeight="1" x14ac:dyDescent="0.2">
      <c r="A100" s="4"/>
      <c r="B100" s="7"/>
      <c r="C100" s="24"/>
      <c r="D100" s="14"/>
      <c r="E100" s="14"/>
      <c r="F100" s="145"/>
      <c r="G100" s="4"/>
    </row>
    <row r="101" spans="1:7" ht="14.25" customHeight="1" x14ac:dyDescent="0.2">
      <c r="A101" s="4"/>
      <c r="B101" s="7"/>
      <c r="C101" s="24"/>
      <c r="D101" s="14"/>
      <c r="E101" s="14"/>
      <c r="F101" s="145"/>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Listwerte!$BW$3:$BW$7</xm:f>
          </x14:formula1>
          <xm:sqref>B7:F7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102"/>
  <sheetViews>
    <sheetView showGridLines="0" zoomScaleNormal="100" workbookViewId="0">
      <pane ySplit="11" topLeftCell="A12" activePane="bottomLeft" state="frozen"/>
      <selection activeCell="I6" sqref="I6"/>
      <selection pane="bottomLeft" activeCell="B8" sqref="B8"/>
    </sheetView>
  </sheetViews>
  <sheetFormatPr baseColWidth="10" defaultRowHeight="14.25" customHeight="1" outlineLevelRow="1" x14ac:dyDescent="0.2"/>
  <cols>
    <col min="1" max="1" width="2.375" customWidth="1"/>
    <col min="2" max="2" width="13.625" customWidth="1"/>
    <col min="3" max="4" width="15" customWidth="1"/>
    <col min="5" max="5" width="18.125" customWidth="1"/>
    <col min="6" max="6" width="15.625" customWidth="1"/>
    <col min="7" max="7" width="3.125" customWidth="1"/>
  </cols>
  <sheetData>
    <row r="1" spans="1:7" ht="18.75" customHeight="1" x14ac:dyDescent="0.25">
      <c r="A1" s="1"/>
      <c r="B1" s="1"/>
      <c r="C1" s="1"/>
      <c r="D1" s="1"/>
      <c r="E1" s="1"/>
      <c r="F1" s="1"/>
      <c r="G1" s="174"/>
    </row>
    <row r="2" spans="1:7" ht="18.75" customHeight="1" x14ac:dyDescent="0.25">
      <c r="A2" s="1"/>
      <c r="B2" s="139" t="s">
        <v>1450</v>
      </c>
      <c r="C2" s="140"/>
      <c r="D2" s="141"/>
      <c r="E2" s="141"/>
      <c r="F2" s="142">
        <f>G1_Fondsdaten!$E$2</f>
        <v>0</v>
      </c>
      <c r="G2" s="1"/>
    </row>
    <row r="3" spans="1:7" ht="18.75" customHeight="1" x14ac:dyDescent="0.25">
      <c r="A3" s="1"/>
      <c r="B3" s="3" t="s">
        <v>1469</v>
      </c>
      <c r="C3" s="3"/>
      <c r="D3" s="3"/>
      <c r="E3" s="3"/>
      <c r="F3" s="3"/>
      <c r="G3" s="1"/>
    </row>
    <row r="4" spans="1:7" s="104" customFormat="1" ht="14.25" customHeight="1" outlineLevel="1" x14ac:dyDescent="0.2">
      <c r="A4" s="103"/>
      <c r="B4" s="156" t="s">
        <v>1518</v>
      </c>
      <c r="C4" s="156" t="s">
        <v>1514</v>
      </c>
      <c r="D4" s="156" t="s">
        <v>1763</v>
      </c>
      <c r="E4" s="156" t="s">
        <v>1764</v>
      </c>
      <c r="F4" s="156" t="s">
        <v>1765</v>
      </c>
      <c r="G4" s="103"/>
    </row>
    <row r="5" spans="1:7" s="104" customFormat="1" ht="14.25" customHeight="1" outlineLevel="1" x14ac:dyDescent="0.2">
      <c r="A5" s="103"/>
      <c r="B5" s="156">
        <v>102</v>
      </c>
      <c r="C5" s="156">
        <v>101</v>
      </c>
      <c r="D5" s="156">
        <v>387</v>
      </c>
      <c r="E5" s="156">
        <v>388</v>
      </c>
      <c r="F5" s="156">
        <v>389</v>
      </c>
      <c r="G5" s="103"/>
    </row>
    <row r="6" spans="1:7" ht="171" customHeight="1" outlineLevel="1" x14ac:dyDescent="0.2">
      <c r="A6" s="1"/>
      <c r="B6" s="21" t="s">
        <v>604</v>
      </c>
      <c r="C6" s="21" t="s">
        <v>1470</v>
      </c>
      <c r="D6" s="21" t="s">
        <v>1471</v>
      </c>
      <c r="E6" s="21" t="s">
        <v>1472</v>
      </c>
      <c r="F6" s="21" t="s">
        <v>1473</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1063</v>
      </c>
      <c r="C8" s="27">
        <v>41729</v>
      </c>
      <c r="D8" s="23">
        <v>300000</v>
      </c>
      <c r="E8" s="22">
        <v>49.81</v>
      </c>
      <c r="F8" s="22">
        <v>123456789.09999999</v>
      </c>
      <c r="G8" s="1"/>
    </row>
    <row r="9" spans="1:7" ht="18.75" customHeight="1" outlineLevel="1" x14ac:dyDescent="0.2">
      <c r="A9" s="1"/>
      <c r="B9" s="6"/>
      <c r="C9" s="6"/>
      <c r="D9" s="6"/>
      <c r="E9" s="6"/>
      <c r="F9" s="6"/>
      <c r="G9" s="1"/>
    </row>
    <row r="10" spans="1:7" ht="18.75" customHeight="1" x14ac:dyDescent="0.25">
      <c r="A10" s="1"/>
      <c r="B10" s="112" t="s">
        <v>584</v>
      </c>
      <c r="C10" s="250"/>
      <c r="D10" s="247"/>
      <c r="E10" s="247"/>
      <c r="F10" s="248"/>
      <c r="G10" s="1"/>
    </row>
    <row r="11" spans="1:7" s="144" customFormat="1" ht="52.5" customHeight="1" x14ac:dyDescent="0.2">
      <c r="A11" s="143"/>
      <c r="B11" s="51" t="s">
        <v>556</v>
      </c>
      <c r="C11" s="137" t="s">
        <v>1474</v>
      </c>
      <c r="D11" s="34" t="s">
        <v>1475</v>
      </c>
      <c r="E11" s="34" t="s">
        <v>1476</v>
      </c>
      <c r="F11" s="34" t="s">
        <v>1477</v>
      </c>
      <c r="G11" s="143"/>
    </row>
    <row r="12" spans="1:7" ht="14.25" customHeight="1" x14ac:dyDescent="0.2">
      <c r="A12" s="4"/>
      <c r="B12" s="7"/>
      <c r="C12" s="24"/>
      <c r="D12" s="14"/>
      <c r="E12" s="14"/>
      <c r="F12" s="20"/>
      <c r="G12" s="4"/>
    </row>
    <row r="13" spans="1:7" ht="14.25" customHeight="1" x14ac:dyDescent="0.2">
      <c r="A13" s="4"/>
      <c r="B13" s="7"/>
      <c r="C13" s="24"/>
      <c r="D13" s="14"/>
      <c r="E13" s="14"/>
      <c r="F13" s="20"/>
      <c r="G13" s="4"/>
    </row>
    <row r="14" spans="1:7" ht="14.25" customHeight="1" x14ac:dyDescent="0.2">
      <c r="A14" s="4"/>
      <c r="B14" s="7"/>
      <c r="C14" s="24"/>
      <c r="D14" s="14"/>
      <c r="E14" s="14"/>
      <c r="F14" s="14"/>
      <c r="G14" s="4"/>
    </row>
    <row r="15" spans="1:7" ht="14.25" customHeight="1" x14ac:dyDescent="0.2">
      <c r="A15" s="4"/>
      <c r="B15" s="7"/>
      <c r="C15" s="24"/>
      <c r="D15" s="14"/>
      <c r="E15" s="14"/>
      <c r="F15" s="14"/>
      <c r="G15" s="4"/>
    </row>
    <row r="16" spans="1:7" ht="14.25" customHeight="1" x14ac:dyDescent="0.2">
      <c r="A16" s="4"/>
      <c r="B16" s="7"/>
      <c r="C16" s="24"/>
      <c r="D16" s="14"/>
      <c r="E16" s="14"/>
      <c r="F16" s="14"/>
      <c r="G16" s="4"/>
    </row>
    <row r="17" spans="1:7" ht="14.25" customHeight="1" x14ac:dyDescent="0.2">
      <c r="A17" s="4"/>
      <c r="B17" s="7"/>
      <c r="C17" s="24"/>
      <c r="D17" s="14"/>
      <c r="E17" s="14"/>
      <c r="F17" s="14"/>
      <c r="G17" s="4"/>
    </row>
    <row r="18" spans="1:7" ht="14.25" customHeight="1" x14ac:dyDescent="0.2">
      <c r="A18" s="4"/>
      <c r="B18" s="7"/>
      <c r="C18" s="24"/>
      <c r="D18" s="14"/>
      <c r="E18" s="14"/>
      <c r="F18" s="14"/>
      <c r="G18" s="4"/>
    </row>
    <row r="19" spans="1:7" ht="14.25" customHeight="1" x14ac:dyDescent="0.2">
      <c r="A19" s="4"/>
      <c r="B19" s="7"/>
      <c r="C19" s="24"/>
      <c r="D19" s="14"/>
      <c r="E19" s="14"/>
      <c r="F19" s="14"/>
      <c r="G19" s="4"/>
    </row>
    <row r="20" spans="1:7" ht="14.25" customHeight="1" x14ac:dyDescent="0.2">
      <c r="A20" s="4"/>
      <c r="B20" s="7"/>
      <c r="C20" s="24"/>
      <c r="D20" s="14"/>
      <c r="E20" s="14"/>
      <c r="F20" s="14"/>
      <c r="G20" s="4"/>
    </row>
    <row r="21" spans="1:7" ht="14.25" customHeight="1" x14ac:dyDescent="0.2">
      <c r="A21" s="4"/>
      <c r="B21" s="7"/>
      <c r="C21" s="24"/>
      <c r="D21" s="14"/>
      <c r="E21" s="14"/>
      <c r="F21" s="14"/>
      <c r="G21" s="4"/>
    </row>
    <row r="22" spans="1:7" ht="14.25" customHeight="1" x14ac:dyDescent="0.2">
      <c r="A22" s="4"/>
      <c r="B22" s="7"/>
      <c r="C22" s="24"/>
      <c r="D22" s="14"/>
      <c r="E22" s="14"/>
      <c r="F22" s="14"/>
      <c r="G22" s="4"/>
    </row>
    <row r="23" spans="1:7" ht="14.25" customHeight="1" x14ac:dyDescent="0.2">
      <c r="A23" s="4"/>
      <c r="B23" s="7"/>
      <c r="C23" s="24"/>
      <c r="D23" s="14"/>
      <c r="E23" s="14"/>
      <c r="F23" s="14"/>
      <c r="G23" s="4"/>
    </row>
    <row r="24" spans="1:7" ht="14.25" customHeight="1" x14ac:dyDescent="0.2">
      <c r="A24" s="4"/>
      <c r="B24" s="7"/>
      <c r="C24" s="24"/>
      <c r="D24" s="14"/>
      <c r="E24" s="14"/>
      <c r="F24" s="14"/>
      <c r="G24" s="4"/>
    </row>
    <row r="25" spans="1:7" ht="14.25" customHeight="1" x14ac:dyDescent="0.2">
      <c r="A25" s="4"/>
      <c r="B25" s="7"/>
      <c r="C25" s="24"/>
      <c r="D25" s="14"/>
      <c r="E25" s="14"/>
      <c r="F25" s="14"/>
      <c r="G25" s="4"/>
    </row>
    <row r="26" spans="1:7" ht="14.25" customHeight="1" x14ac:dyDescent="0.2">
      <c r="A26" s="4"/>
      <c r="B26" s="7"/>
      <c r="C26" s="24"/>
      <c r="D26" s="14"/>
      <c r="E26" s="14"/>
      <c r="F26" s="14"/>
      <c r="G26" s="4"/>
    </row>
    <row r="27" spans="1:7" ht="14.25" customHeight="1" x14ac:dyDescent="0.2">
      <c r="A27" s="4"/>
      <c r="B27" s="7"/>
      <c r="C27" s="24"/>
      <c r="D27" s="14"/>
      <c r="E27" s="14"/>
      <c r="F27" s="14"/>
      <c r="G27" s="4"/>
    </row>
    <row r="28" spans="1:7" ht="14.25" customHeight="1" x14ac:dyDescent="0.2">
      <c r="A28" s="4"/>
      <c r="B28" s="7"/>
      <c r="C28" s="24"/>
      <c r="D28" s="14"/>
      <c r="E28" s="14"/>
      <c r="F28" s="14"/>
      <c r="G28" s="4"/>
    </row>
    <row r="29" spans="1:7" ht="14.25" customHeight="1" x14ac:dyDescent="0.2">
      <c r="A29" s="4"/>
      <c r="B29" s="7"/>
      <c r="C29" s="24"/>
      <c r="D29" s="14"/>
      <c r="E29" s="14"/>
      <c r="F29" s="14"/>
      <c r="G29" s="4"/>
    </row>
    <row r="30" spans="1:7" ht="14.25" customHeight="1" x14ac:dyDescent="0.2">
      <c r="A30" s="4"/>
      <c r="B30" s="7"/>
      <c r="C30" s="24"/>
      <c r="D30" s="14"/>
      <c r="E30" s="14"/>
      <c r="F30" s="14"/>
      <c r="G30" s="4"/>
    </row>
    <row r="31" spans="1:7" ht="14.25" customHeight="1" x14ac:dyDescent="0.2">
      <c r="A31" s="4"/>
      <c r="B31" s="7"/>
      <c r="C31" s="24"/>
      <c r="D31" s="14"/>
      <c r="E31" s="14"/>
      <c r="F31" s="14"/>
      <c r="G31" s="4"/>
    </row>
    <row r="32" spans="1:7" ht="14.25" customHeight="1" x14ac:dyDescent="0.2">
      <c r="A32" s="4"/>
      <c r="B32" s="7"/>
      <c r="C32" s="24"/>
      <c r="D32" s="14"/>
      <c r="E32" s="14"/>
      <c r="F32" s="14"/>
      <c r="G32" s="4"/>
    </row>
    <row r="33" spans="1:7" ht="14.25" customHeight="1" x14ac:dyDescent="0.2">
      <c r="A33" s="4"/>
      <c r="B33" s="7"/>
      <c r="C33" s="24"/>
      <c r="D33" s="14"/>
      <c r="E33" s="14"/>
      <c r="F33" s="14"/>
      <c r="G33" s="4"/>
    </row>
    <row r="34" spans="1:7" ht="14.25" customHeight="1" x14ac:dyDescent="0.2">
      <c r="A34" s="4"/>
      <c r="B34" s="7"/>
      <c r="C34" s="24"/>
      <c r="D34" s="14"/>
      <c r="E34" s="14"/>
      <c r="F34" s="145"/>
      <c r="G34" s="4"/>
    </row>
    <row r="35" spans="1:7" ht="14.25" customHeight="1" x14ac:dyDescent="0.2">
      <c r="A35" s="4"/>
      <c r="B35" s="7"/>
      <c r="C35" s="24"/>
      <c r="D35" s="14"/>
      <c r="E35" s="14"/>
      <c r="F35" s="145"/>
      <c r="G35" s="4"/>
    </row>
    <row r="36" spans="1:7" ht="14.25" customHeight="1" x14ac:dyDescent="0.2">
      <c r="A36" s="4"/>
      <c r="B36" s="7"/>
      <c r="C36" s="24"/>
      <c r="D36" s="14"/>
      <c r="E36" s="14"/>
      <c r="F36" s="145"/>
      <c r="G36" s="4"/>
    </row>
    <row r="37" spans="1:7" ht="14.25" customHeight="1" x14ac:dyDescent="0.2">
      <c r="A37" s="4"/>
      <c r="B37" s="7"/>
      <c r="C37" s="24"/>
      <c r="D37" s="14"/>
      <c r="E37" s="14"/>
      <c r="F37" s="145"/>
      <c r="G37" s="4"/>
    </row>
    <row r="38" spans="1:7" ht="14.25" customHeight="1" x14ac:dyDescent="0.2">
      <c r="A38" s="4"/>
      <c r="B38" s="7"/>
      <c r="C38" s="24"/>
      <c r="D38" s="14"/>
      <c r="E38" s="14"/>
      <c r="F38" s="145"/>
      <c r="G38" s="4"/>
    </row>
    <row r="39" spans="1:7" ht="14.25" customHeight="1" x14ac:dyDescent="0.2">
      <c r="A39" s="4"/>
      <c r="B39" s="7"/>
      <c r="C39" s="24"/>
      <c r="D39" s="14"/>
      <c r="E39" s="14"/>
      <c r="F39" s="145"/>
      <c r="G39" s="4"/>
    </row>
    <row r="40" spans="1:7" ht="14.25" customHeight="1" x14ac:dyDescent="0.2">
      <c r="A40" s="4"/>
      <c r="B40" s="7"/>
      <c r="C40" s="24"/>
      <c r="D40" s="14"/>
      <c r="E40" s="14"/>
      <c r="F40" s="145"/>
      <c r="G40" s="4"/>
    </row>
    <row r="41" spans="1:7" ht="14.25" customHeight="1" x14ac:dyDescent="0.2">
      <c r="A41" s="4"/>
      <c r="B41" s="7"/>
      <c r="C41" s="24"/>
      <c r="D41" s="14"/>
      <c r="E41" s="14"/>
      <c r="F41" s="145"/>
      <c r="G41" s="4"/>
    </row>
    <row r="42" spans="1:7" ht="14.25" customHeight="1" x14ac:dyDescent="0.2">
      <c r="A42" s="4"/>
      <c r="B42" s="7"/>
      <c r="C42" s="24"/>
      <c r="D42" s="14"/>
      <c r="E42" s="14"/>
      <c r="F42" s="145"/>
      <c r="G42" s="4"/>
    </row>
    <row r="43" spans="1:7" ht="14.25" customHeight="1" x14ac:dyDescent="0.2">
      <c r="A43" s="4"/>
      <c r="B43" s="7"/>
      <c r="C43" s="24"/>
      <c r="D43" s="14"/>
      <c r="E43" s="14"/>
      <c r="F43" s="145"/>
      <c r="G43" s="4"/>
    </row>
    <row r="44" spans="1:7" ht="14.25" customHeight="1" x14ac:dyDescent="0.2">
      <c r="A44" s="4"/>
      <c r="B44" s="7"/>
      <c r="C44" s="24"/>
      <c r="D44" s="14"/>
      <c r="E44" s="14"/>
      <c r="F44" s="145"/>
      <c r="G44" s="4"/>
    </row>
    <row r="45" spans="1:7" ht="14.25" customHeight="1" x14ac:dyDescent="0.2">
      <c r="A45" s="4"/>
      <c r="B45" s="7"/>
      <c r="C45" s="24"/>
      <c r="D45" s="14"/>
      <c r="E45" s="14"/>
      <c r="F45" s="145"/>
      <c r="G45" s="4"/>
    </row>
    <row r="46" spans="1:7" ht="14.25" customHeight="1" x14ac:dyDescent="0.2">
      <c r="A46" s="4"/>
      <c r="B46" s="7"/>
      <c r="C46" s="24"/>
      <c r="D46" s="14"/>
      <c r="E46" s="14"/>
      <c r="F46" s="145"/>
      <c r="G46" s="4"/>
    </row>
    <row r="47" spans="1:7" ht="14.25" customHeight="1" x14ac:dyDescent="0.2">
      <c r="A47" s="4"/>
      <c r="B47" s="7"/>
      <c r="C47" s="24"/>
      <c r="D47" s="14"/>
      <c r="E47" s="14"/>
      <c r="F47" s="145"/>
      <c r="G47" s="4"/>
    </row>
    <row r="48" spans="1:7" ht="14.25" customHeight="1" x14ac:dyDescent="0.2">
      <c r="A48" s="4"/>
      <c r="B48" s="7"/>
      <c r="C48" s="24"/>
      <c r="D48" s="14"/>
      <c r="E48" s="14"/>
      <c r="F48" s="145"/>
      <c r="G48" s="4"/>
    </row>
    <row r="49" spans="1:7" ht="14.25" customHeight="1" x14ac:dyDescent="0.2">
      <c r="A49" s="4"/>
      <c r="B49" s="7"/>
      <c r="C49" s="24"/>
      <c r="D49" s="14"/>
      <c r="E49" s="14"/>
      <c r="F49" s="145"/>
      <c r="G49" s="4"/>
    </row>
    <row r="50" spans="1:7" ht="14.25" customHeight="1" x14ac:dyDescent="0.2">
      <c r="A50" s="4"/>
      <c r="B50" s="7"/>
      <c r="C50" s="24"/>
      <c r="D50" s="14"/>
      <c r="E50" s="14"/>
      <c r="F50" s="145"/>
      <c r="G50" s="4"/>
    </row>
    <row r="51" spans="1:7" ht="14.25" customHeight="1" x14ac:dyDescent="0.2">
      <c r="A51" s="4"/>
      <c r="B51" s="7"/>
      <c r="C51" s="24"/>
      <c r="D51" s="14"/>
      <c r="E51" s="14"/>
      <c r="F51" s="145"/>
      <c r="G51" s="4"/>
    </row>
    <row r="52" spans="1:7" ht="14.25" customHeight="1" x14ac:dyDescent="0.2">
      <c r="A52" s="4"/>
      <c r="B52" s="7"/>
      <c r="C52" s="24"/>
      <c r="D52" s="14"/>
      <c r="E52" s="14"/>
      <c r="F52" s="145"/>
      <c r="G52" s="4"/>
    </row>
    <row r="53" spans="1:7" ht="14.25" customHeight="1" x14ac:dyDescent="0.2">
      <c r="A53" s="4"/>
      <c r="B53" s="7"/>
      <c r="C53" s="24"/>
      <c r="D53" s="14"/>
      <c r="E53" s="14"/>
      <c r="F53" s="145"/>
      <c r="G53" s="4"/>
    </row>
    <row r="54" spans="1:7" ht="14.25" customHeight="1" x14ac:dyDescent="0.2">
      <c r="A54" s="4"/>
      <c r="B54" s="7"/>
      <c r="C54" s="24"/>
      <c r="D54" s="14"/>
      <c r="E54" s="14"/>
      <c r="F54" s="145"/>
      <c r="G54" s="4"/>
    </row>
    <row r="55" spans="1:7" ht="14.25" customHeight="1" x14ac:dyDescent="0.2">
      <c r="A55" s="4"/>
      <c r="B55" s="7"/>
      <c r="C55" s="24"/>
      <c r="D55" s="14"/>
      <c r="E55" s="14"/>
      <c r="F55" s="145"/>
      <c r="G55" s="4"/>
    </row>
    <row r="56" spans="1:7" ht="14.25" customHeight="1" x14ac:dyDescent="0.2">
      <c r="A56" s="4"/>
      <c r="B56" s="7"/>
      <c r="C56" s="24"/>
      <c r="D56" s="14"/>
      <c r="E56" s="14"/>
      <c r="F56" s="145"/>
      <c r="G56" s="4"/>
    </row>
    <row r="57" spans="1:7" ht="14.25" customHeight="1" x14ac:dyDescent="0.2">
      <c r="A57" s="4"/>
      <c r="B57" s="7"/>
      <c r="C57" s="24"/>
      <c r="D57" s="14"/>
      <c r="E57" s="14"/>
      <c r="F57" s="145"/>
      <c r="G57" s="4"/>
    </row>
    <row r="58" spans="1:7" ht="14.25" customHeight="1" x14ac:dyDescent="0.2">
      <c r="A58" s="4"/>
      <c r="B58" s="7"/>
      <c r="C58" s="24"/>
      <c r="D58" s="14"/>
      <c r="E58" s="14"/>
      <c r="F58" s="145"/>
      <c r="G58" s="4"/>
    </row>
    <row r="59" spans="1:7" ht="14.25" customHeight="1" x14ac:dyDescent="0.2">
      <c r="A59" s="4"/>
      <c r="B59" s="7"/>
      <c r="C59" s="24"/>
      <c r="D59" s="14"/>
      <c r="E59" s="14"/>
      <c r="F59" s="145"/>
      <c r="G59" s="4"/>
    </row>
    <row r="60" spans="1:7" ht="14.25" customHeight="1" x14ac:dyDescent="0.2">
      <c r="A60" s="4"/>
      <c r="B60" s="7"/>
      <c r="C60" s="24"/>
      <c r="D60" s="14"/>
      <c r="E60" s="14"/>
      <c r="F60" s="145"/>
      <c r="G60" s="4"/>
    </row>
    <row r="61" spans="1:7" ht="14.25" customHeight="1" x14ac:dyDescent="0.2">
      <c r="A61" s="4"/>
      <c r="B61" s="7"/>
      <c r="C61" s="24"/>
      <c r="D61" s="14"/>
      <c r="E61" s="14"/>
      <c r="F61" s="145"/>
      <c r="G61" s="4"/>
    </row>
    <row r="62" spans="1:7" ht="14.25" customHeight="1" x14ac:dyDescent="0.2">
      <c r="A62" s="4"/>
      <c r="B62" s="7"/>
      <c r="C62" s="24"/>
      <c r="D62" s="14"/>
      <c r="E62" s="14"/>
      <c r="F62" s="145"/>
      <c r="G62" s="4"/>
    </row>
    <row r="63" spans="1:7" ht="14.25" customHeight="1" x14ac:dyDescent="0.2">
      <c r="A63" s="4"/>
      <c r="B63" s="7"/>
      <c r="C63" s="24"/>
      <c r="D63" s="14"/>
      <c r="E63" s="14"/>
      <c r="F63" s="145"/>
      <c r="G63" s="4"/>
    </row>
    <row r="64" spans="1:7" ht="14.25" customHeight="1" x14ac:dyDescent="0.2">
      <c r="A64" s="4"/>
      <c r="B64" s="7"/>
      <c r="C64" s="24"/>
      <c r="D64" s="14"/>
      <c r="E64" s="14"/>
      <c r="F64" s="145"/>
      <c r="G64" s="4"/>
    </row>
    <row r="65" spans="1:7" ht="14.25" customHeight="1" x14ac:dyDescent="0.2">
      <c r="A65" s="4"/>
      <c r="B65" s="7"/>
      <c r="C65" s="24"/>
      <c r="D65" s="14"/>
      <c r="E65" s="14"/>
      <c r="F65" s="145"/>
      <c r="G65" s="4"/>
    </row>
    <row r="66" spans="1:7" ht="14.25" customHeight="1" x14ac:dyDescent="0.2">
      <c r="A66" s="4"/>
      <c r="B66" s="7"/>
      <c r="C66" s="24"/>
      <c r="D66" s="14"/>
      <c r="E66" s="14"/>
      <c r="F66" s="145"/>
      <c r="G66" s="4"/>
    </row>
    <row r="67" spans="1:7" ht="14.25" customHeight="1" x14ac:dyDescent="0.2">
      <c r="A67" s="4"/>
      <c r="B67" s="7"/>
      <c r="C67" s="24"/>
      <c r="D67" s="14"/>
      <c r="E67" s="14"/>
      <c r="F67" s="145"/>
      <c r="G67" s="4"/>
    </row>
    <row r="68" spans="1:7" ht="14.25" customHeight="1" x14ac:dyDescent="0.2">
      <c r="A68" s="4"/>
      <c r="B68" s="7"/>
      <c r="C68" s="24"/>
      <c r="D68" s="14"/>
      <c r="E68" s="14"/>
      <c r="F68" s="145"/>
      <c r="G68" s="4"/>
    </row>
    <row r="69" spans="1:7" ht="14.25" customHeight="1" x14ac:dyDescent="0.2">
      <c r="A69" s="4"/>
      <c r="B69" s="7"/>
      <c r="C69" s="24"/>
      <c r="D69" s="14"/>
      <c r="E69" s="14"/>
      <c r="F69" s="145"/>
      <c r="G69" s="4"/>
    </row>
    <row r="70" spans="1:7" ht="14.25" customHeight="1" x14ac:dyDescent="0.2">
      <c r="A70" s="4"/>
      <c r="B70" s="7"/>
      <c r="C70" s="24"/>
      <c r="D70" s="14"/>
      <c r="E70" s="14"/>
      <c r="F70" s="145"/>
      <c r="G70" s="4"/>
    </row>
    <row r="71" spans="1:7" ht="14.25" customHeight="1" x14ac:dyDescent="0.2">
      <c r="A71" s="4"/>
      <c r="B71" s="7"/>
      <c r="C71" s="24"/>
      <c r="D71" s="14"/>
      <c r="E71" s="14"/>
      <c r="F71" s="145"/>
      <c r="G71" s="4"/>
    </row>
    <row r="72" spans="1:7" ht="14.25" customHeight="1" x14ac:dyDescent="0.2">
      <c r="A72" s="4"/>
      <c r="B72" s="7"/>
      <c r="C72" s="24"/>
      <c r="D72" s="14"/>
      <c r="E72" s="14"/>
      <c r="F72" s="145"/>
      <c r="G72" s="4"/>
    </row>
    <row r="73" spans="1:7" ht="14.25" customHeight="1" x14ac:dyDescent="0.2">
      <c r="A73" s="4"/>
      <c r="B73" s="7"/>
      <c r="C73" s="24"/>
      <c r="D73" s="14"/>
      <c r="E73" s="14"/>
      <c r="F73" s="145"/>
      <c r="G73" s="4"/>
    </row>
    <row r="74" spans="1:7" ht="14.25" customHeight="1" x14ac:dyDescent="0.2">
      <c r="A74" s="4"/>
      <c r="B74" s="7"/>
      <c r="C74" s="24"/>
      <c r="D74" s="14"/>
      <c r="E74" s="14"/>
      <c r="F74" s="145"/>
      <c r="G74" s="4"/>
    </row>
    <row r="75" spans="1:7" ht="14.25" customHeight="1" x14ac:dyDescent="0.2">
      <c r="A75" s="4"/>
      <c r="B75" s="7"/>
      <c r="C75" s="24"/>
      <c r="D75" s="14"/>
      <c r="E75" s="14"/>
      <c r="F75" s="145"/>
      <c r="G75" s="4"/>
    </row>
    <row r="76" spans="1:7" ht="14.25" customHeight="1" x14ac:dyDescent="0.2">
      <c r="A76" s="4"/>
      <c r="B76" s="7"/>
      <c r="C76" s="24"/>
      <c r="D76" s="14"/>
      <c r="E76" s="14"/>
      <c r="F76" s="145"/>
      <c r="G76" s="4"/>
    </row>
    <row r="77" spans="1:7" ht="14.25" customHeight="1" x14ac:dyDescent="0.2">
      <c r="A77" s="4"/>
      <c r="B77" s="7"/>
      <c r="C77" s="24"/>
      <c r="D77" s="14"/>
      <c r="E77" s="14"/>
      <c r="F77" s="145"/>
      <c r="G77" s="4"/>
    </row>
    <row r="78" spans="1:7" ht="14.25" customHeight="1" x14ac:dyDescent="0.2">
      <c r="A78" s="4"/>
      <c r="B78" s="7"/>
      <c r="C78" s="24"/>
      <c r="D78" s="14"/>
      <c r="E78" s="14"/>
      <c r="F78" s="145"/>
      <c r="G78" s="4"/>
    </row>
    <row r="79" spans="1:7" ht="14.25" customHeight="1" x14ac:dyDescent="0.2">
      <c r="A79" s="4"/>
      <c r="B79" s="7"/>
      <c r="C79" s="24"/>
      <c r="D79" s="14"/>
      <c r="E79" s="14"/>
      <c r="F79" s="145"/>
      <c r="G79" s="4"/>
    </row>
    <row r="80" spans="1:7" ht="14.25" customHeight="1" x14ac:dyDescent="0.2">
      <c r="A80" s="4"/>
      <c r="B80" s="7"/>
      <c r="C80" s="24"/>
      <c r="D80" s="14"/>
      <c r="E80" s="14"/>
      <c r="F80" s="145"/>
      <c r="G80" s="4"/>
    </row>
    <row r="81" spans="1:7" ht="14.25" customHeight="1" x14ac:dyDescent="0.2">
      <c r="A81" s="4"/>
      <c r="B81" s="7"/>
      <c r="C81" s="24"/>
      <c r="D81" s="14"/>
      <c r="E81" s="14"/>
      <c r="F81" s="145"/>
      <c r="G81" s="4"/>
    </row>
    <row r="82" spans="1:7" ht="14.25" customHeight="1" x14ac:dyDescent="0.2">
      <c r="A82" s="4"/>
      <c r="B82" s="7"/>
      <c r="C82" s="24"/>
      <c r="D82" s="14"/>
      <c r="E82" s="14"/>
      <c r="F82" s="145"/>
      <c r="G82" s="4"/>
    </row>
    <row r="83" spans="1:7" ht="14.25" customHeight="1" x14ac:dyDescent="0.2">
      <c r="A83" s="4"/>
      <c r="B83" s="7"/>
      <c r="C83" s="24"/>
      <c r="D83" s="14"/>
      <c r="E83" s="14"/>
      <c r="F83" s="145"/>
      <c r="G83" s="4"/>
    </row>
    <row r="84" spans="1:7" ht="14.25" customHeight="1" x14ac:dyDescent="0.2">
      <c r="A84" s="4"/>
      <c r="B84" s="7"/>
      <c r="C84" s="24"/>
      <c r="D84" s="14"/>
      <c r="E84" s="14"/>
      <c r="F84" s="145"/>
      <c r="G84" s="4"/>
    </row>
    <row r="85" spans="1:7" ht="14.25" customHeight="1" x14ac:dyDescent="0.2">
      <c r="A85" s="4"/>
      <c r="B85" s="7"/>
      <c r="C85" s="24"/>
      <c r="D85" s="14"/>
      <c r="E85" s="14"/>
      <c r="F85" s="145"/>
      <c r="G85" s="4"/>
    </row>
    <row r="86" spans="1:7" ht="14.25" customHeight="1" x14ac:dyDescent="0.2">
      <c r="A86" s="4"/>
      <c r="B86" s="7"/>
      <c r="C86" s="24"/>
      <c r="D86" s="14"/>
      <c r="E86" s="14"/>
      <c r="F86" s="145"/>
      <c r="G86" s="4"/>
    </row>
    <row r="87" spans="1:7" ht="14.25" customHeight="1" x14ac:dyDescent="0.2">
      <c r="A87" s="4"/>
      <c r="B87" s="7"/>
      <c r="C87" s="24"/>
      <c r="D87" s="14"/>
      <c r="E87" s="14"/>
      <c r="F87" s="145"/>
      <c r="G87" s="4"/>
    </row>
    <row r="88" spans="1:7" ht="14.25" customHeight="1" x14ac:dyDescent="0.2">
      <c r="A88" s="4"/>
      <c r="B88" s="7"/>
      <c r="C88" s="24"/>
      <c r="D88" s="14"/>
      <c r="E88" s="14"/>
      <c r="F88" s="145"/>
      <c r="G88" s="4"/>
    </row>
    <row r="89" spans="1:7" ht="14.25" customHeight="1" x14ac:dyDescent="0.2">
      <c r="A89" s="4"/>
      <c r="B89" s="7"/>
      <c r="C89" s="24"/>
      <c r="D89" s="14"/>
      <c r="E89" s="14"/>
      <c r="F89" s="145"/>
      <c r="G89" s="4"/>
    </row>
    <row r="90" spans="1:7" ht="14.25" customHeight="1" x14ac:dyDescent="0.2">
      <c r="A90" s="4"/>
      <c r="B90" s="7"/>
      <c r="C90" s="24"/>
      <c r="D90" s="14"/>
      <c r="E90" s="14"/>
      <c r="F90" s="145"/>
      <c r="G90" s="4"/>
    </row>
    <row r="91" spans="1:7" ht="14.25" customHeight="1" x14ac:dyDescent="0.2">
      <c r="A91" s="4"/>
      <c r="B91" s="7"/>
      <c r="C91" s="24"/>
      <c r="D91" s="14"/>
      <c r="E91" s="14"/>
      <c r="F91" s="145"/>
      <c r="G91" s="4"/>
    </row>
    <row r="92" spans="1:7" ht="14.25" customHeight="1" x14ac:dyDescent="0.2">
      <c r="A92" s="4"/>
      <c r="B92" s="7"/>
      <c r="C92" s="24"/>
      <c r="D92" s="14"/>
      <c r="E92" s="14"/>
      <c r="F92" s="145"/>
      <c r="G92" s="4"/>
    </row>
    <row r="93" spans="1:7" ht="14.25" customHeight="1" x14ac:dyDescent="0.2">
      <c r="A93" s="4"/>
      <c r="B93" s="7"/>
      <c r="C93" s="24"/>
      <c r="D93" s="14"/>
      <c r="E93" s="14"/>
      <c r="F93" s="145"/>
      <c r="G93" s="4"/>
    </row>
    <row r="94" spans="1:7" ht="14.25" customHeight="1" x14ac:dyDescent="0.2">
      <c r="A94" s="4"/>
      <c r="B94" s="7"/>
      <c r="C94" s="24"/>
      <c r="D94" s="14"/>
      <c r="E94" s="14"/>
      <c r="F94" s="145"/>
      <c r="G94" s="4"/>
    </row>
    <row r="95" spans="1:7" ht="14.25" customHeight="1" x14ac:dyDescent="0.2">
      <c r="A95" s="4"/>
      <c r="B95" s="7"/>
      <c r="C95" s="24"/>
      <c r="D95" s="14"/>
      <c r="E95" s="14"/>
      <c r="F95" s="145"/>
      <c r="G95" s="4"/>
    </row>
    <row r="96" spans="1:7" ht="14.25" customHeight="1" x14ac:dyDescent="0.2">
      <c r="A96" s="4"/>
      <c r="B96" s="7"/>
      <c r="C96" s="24"/>
      <c r="D96" s="14"/>
      <c r="E96" s="14"/>
      <c r="F96" s="145"/>
      <c r="G96" s="4"/>
    </row>
    <row r="97" spans="1:7" ht="14.25" customHeight="1" x14ac:dyDescent="0.2">
      <c r="A97" s="4"/>
      <c r="B97" s="7"/>
      <c r="C97" s="24"/>
      <c r="D97" s="14"/>
      <c r="E97" s="14"/>
      <c r="F97" s="145"/>
      <c r="G97" s="4"/>
    </row>
    <row r="98" spans="1:7" ht="14.25" customHeight="1" x14ac:dyDescent="0.2">
      <c r="A98" s="4"/>
      <c r="B98" s="7"/>
      <c r="C98" s="24"/>
      <c r="D98" s="14"/>
      <c r="E98" s="14"/>
      <c r="F98" s="145"/>
      <c r="G98" s="4"/>
    </row>
    <row r="99" spans="1:7" ht="14.25" customHeight="1" x14ac:dyDescent="0.2">
      <c r="A99" s="4"/>
      <c r="B99" s="7"/>
      <c r="C99" s="24"/>
      <c r="D99" s="14"/>
      <c r="E99" s="14"/>
      <c r="F99" s="145"/>
      <c r="G99" s="4"/>
    </row>
    <row r="100" spans="1:7" ht="14.25" customHeight="1" x14ac:dyDescent="0.2">
      <c r="A100" s="4"/>
      <c r="B100" s="7"/>
      <c r="C100" s="24"/>
      <c r="D100" s="14"/>
      <c r="E100" s="14"/>
      <c r="F100" s="145"/>
      <c r="G100" s="4"/>
    </row>
    <row r="101" spans="1:7" ht="14.25" customHeight="1" x14ac:dyDescent="0.2">
      <c r="A101" s="4"/>
      <c r="B101" s="7"/>
      <c r="C101" s="24"/>
      <c r="D101" s="14"/>
      <c r="E101" s="14"/>
      <c r="F101" s="145"/>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1400-000000000000}">
          <x14:formula1>
            <xm:f>Listwerte!$BW$3:$BW$7</xm:f>
          </x14:formula1>
          <xm:sqref>B7:F7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dimension ref="A1:BW250"/>
  <sheetViews>
    <sheetView workbookViewId="0">
      <pane ySplit="2" topLeftCell="A3" activePane="bottomLeft" state="frozen"/>
      <selection activeCell="I6" sqref="I6"/>
      <selection pane="bottomLeft" activeCell="BR15" sqref="BR15"/>
    </sheetView>
  </sheetViews>
  <sheetFormatPr baseColWidth="10" defaultColWidth="11" defaultRowHeight="14.25" customHeight="1" x14ac:dyDescent="0.2"/>
  <cols>
    <col min="1" max="1" width="27.5" style="45" bestFit="1" customWidth="1"/>
    <col min="2" max="2" width="21.75" style="45" bestFit="1" customWidth="1"/>
    <col min="3" max="3" width="5" style="45" customWidth="1"/>
    <col min="4" max="4" width="12.375" style="45" customWidth="1"/>
    <col min="5" max="5" width="23.625" style="45" bestFit="1" customWidth="1"/>
    <col min="6" max="6" width="5" style="45" customWidth="1"/>
    <col min="7" max="7" width="19.5" style="45" bestFit="1" customWidth="1"/>
    <col min="8" max="8" width="67.5" style="45" bestFit="1" customWidth="1"/>
    <col min="9" max="9" width="5" style="45" customWidth="1"/>
    <col min="10" max="10" width="4.375" style="66" customWidth="1"/>
    <col min="11" max="11" width="24.375" style="45" bestFit="1" customWidth="1"/>
    <col min="12" max="12" width="5" style="45" customWidth="1"/>
    <col min="13" max="13" width="4.375" style="66" customWidth="1"/>
    <col min="14" max="14" width="35.25" style="5" bestFit="1" customWidth="1"/>
    <col min="15" max="15" width="5" style="45" customWidth="1"/>
    <col min="16" max="16" width="14.875" style="66" bestFit="1" customWidth="1"/>
    <col min="17" max="17" width="18.625" style="45" customWidth="1"/>
    <col min="18" max="18" width="5" style="45" customWidth="1"/>
    <col min="19" max="19" width="8.125" style="66" bestFit="1" customWidth="1"/>
    <col min="20" max="20" width="13.375" style="45" customWidth="1"/>
    <col min="21" max="21" width="5" style="45" customWidth="1"/>
    <col min="22" max="22" width="3.75" style="66" customWidth="1"/>
    <col min="23" max="23" width="48.875" style="5" customWidth="1"/>
    <col min="24" max="24" width="5" style="45" customWidth="1"/>
    <col min="25" max="25" width="11.25" style="66" bestFit="1" customWidth="1"/>
    <col min="26" max="26" width="21" style="5" customWidth="1"/>
    <col min="27" max="27" width="5" style="45" customWidth="1"/>
    <col min="28" max="28" width="13.75" style="66" bestFit="1" customWidth="1"/>
    <col min="29" max="29" width="23.5" style="5" customWidth="1"/>
    <col min="30" max="30" width="5" style="45" customWidth="1"/>
    <col min="31" max="31" width="4.625" style="66" bestFit="1" customWidth="1"/>
    <col min="32" max="32" width="12.625" style="5" customWidth="1"/>
    <col min="33" max="33" width="5" style="45" customWidth="1"/>
    <col min="34" max="34" width="56.75" style="66" bestFit="1" customWidth="1"/>
    <col min="35" max="35" width="75.625" style="45" customWidth="1"/>
    <col min="36" max="36" width="5" style="5" customWidth="1"/>
    <col min="37" max="37" width="11.625" style="45" bestFit="1" customWidth="1"/>
    <col min="38" max="38" width="17.125" style="45" bestFit="1" customWidth="1"/>
    <col min="39" max="39" width="5" style="45" customWidth="1"/>
    <col min="40" max="40" width="18.5" style="45" bestFit="1" customWidth="1"/>
    <col min="41" max="41" width="17.625" style="45" customWidth="1"/>
    <col min="42" max="42" width="5" style="45" customWidth="1"/>
    <col min="43" max="43" width="8.875" style="45" bestFit="1" customWidth="1"/>
    <col min="44" max="44" width="11" style="45"/>
    <col min="45" max="45" width="5" style="45" customWidth="1"/>
    <col min="46" max="47" width="11" style="45"/>
    <col min="48" max="48" width="5" style="45" customWidth="1"/>
    <col min="49" max="49" width="11" style="45"/>
    <col min="50" max="50" width="17.25" style="45" bestFit="1" customWidth="1"/>
    <col min="51" max="51" width="5" style="45" customWidth="1"/>
    <col min="52" max="52" width="22.125" style="45" customWidth="1"/>
    <col min="53" max="53" width="5" style="45" customWidth="1"/>
    <col min="54" max="54" width="37.5" style="45" bestFit="1" customWidth="1"/>
    <col min="55" max="55" width="38.25" style="45" bestFit="1" customWidth="1"/>
    <col min="56" max="56" width="5" style="45" customWidth="1"/>
    <col min="57" max="57" width="24.25" style="45" bestFit="1" customWidth="1"/>
    <col min="58" max="58" width="15.875" style="45" customWidth="1"/>
    <col min="59" max="59" width="5" style="45" customWidth="1"/>
    <col min="60" max="60" width="14.75" style="45" customWidth="1"/>
    <col min="61" max="61" width="21.5" style="45" bestFit="1" customWidth="1"/>
    <col min="62" max="62" width="5" style="45" customWidth="1"/>
    <col min="63" max="64" width="17.5" style="45" customWidth="1"/>
    <col min="65" max="65" width="5" style="45" customWidth="1"/>
    <col min="66" max="67" width="4.25" style="45" customWidth="1"/>
    <col min="68" max="68" width="5" style="45" customWidth="1"/>
    <col min="69" max="69" width="2.5" style="45" customWidth="1"/>
    <col min="70" max="70" width="10.75" style="45" bestFit="1" customWidth="1"/>
    <col min="71" max="71" width="5" style="45" customWidth="1"/>
    <col min="72" max="72" width="4.25" style="45" bestFit="1" customWidth="1"/>
    <col min="73" max="73" width="36.75" style="45" bestFit="1" customWidth="1"/>
    <col min="74" max="74" width="5" style="45" customWidth="1"/>
    <col min="75" max="75" width="15.25" style="5" customWidth="1"/>
    <col min="76" max="16384" width="11" style="5"/>
  </cols>
  <sheetData>
    <row r="1" spans="1:75" customFormat="1" ht="5.25" customHeight="1" thickBot="1" x14ac:dyDescent="0.25">
      <c r="J1" s="66"/>
      <c r="K1" s="45"/>
      <c r="L1" s="11"/>
      <c r="M1" s="66"/>
      <c r="N1" s="5"/>
      <c r="O1" s="11"/>
      <c r="P1" s="65"/>
      <c r="R1" s="11"/>
      <c r="S1" s="66"/>
      <c r="T1" s="45"/>
      <c r="U1" s="45"/>
      <c r="V1" s="65"/>
      <c r="X1" s="11"/>
      <c r="Y1" s="66"/>
      <c r="Z1" s="5"/>
      <c r="AA1" s="11"/>
      <c r="AB1" s="66"/>
      <c r="AC1" s="5"/>
      <c r="AD1" s="11"/>
      <c r="AE1" s="65"/>
      <c r="AG1" s="11"/>
      <c r="AH1" s="65"/>
      <c r="AM1" s="11"/>
      <c r="AP1" s="11"/>
      <c r="AS1" s="11"/>
      <c r="AT1" s="11"/>
      <c r="AU1" s="11"/>
      <c r="AV1" s="11"/>
      <c r="AW1" s="11"/>
      <c r="AX1" s="11"/>
      <c r="AY1" s="11"/>
      <c r="AZ1" s="11"/>
      <c r="BA1" s="11"/>
      <c r="BD1" s="11"/>
      <c r="BG1" s="11"/>
      <c r="BH1" s="11"/>
      <c r="BI1" s="11"/>
      <c r="BJ1" s="11"/>
      <c r="BK1" s="11"/>
      <c r="BL1" s="11"/>
      <c r="BM1" s="11"/>
      <c r="BN1" s="11"/>
      <c r="BO1" s="11"/>
      <c r="BP1" s="11"/>
      <c r="BQ1" s="11"/>
      <c r="BR1" s="11"/>
      <c r="BS1" s="11"/>
      <c r="BT1" s="11"/>
      <c r="BU1" s="11"/>
      <c r="BV1" s="11"/>
    </row>
    <row r="2" spans="1:75" customFormat="1" ht="14.25" customHeight="1" thickBot="1" x14ac:dyDescent="0.25">
      <c r="A2" s="291" t="s">
        <v>1848</v>
      </c>
      <c r="B2" s="292"/>
      <c r="D2" s="291" t="s">
        <v>1080</v>
      </c>
      <c r="E2" s="292"/>
      <c r="G2" s="291" t="s">
        <v>1988</v>
      </c>
      <c r="H2" s="292"/>
      <c r="J2" s="291" t="s">
        <v>415</v>
      </c>
      <c r="K2" s="292"/>
      <c r="L2" s="12"/>
      <c r="M2" s="291" t="s">
        <v>38</v>
      </c>
      <c r="N2" s="292"/>
      <c r="O2" s="12"/>
      <c r="P2" s="291" t="s">
        <v>345</v>
      </c>
      <c r="Q2" s="292"/>
      <c r="R2" s="12"/>
      <c r="S2" s="291" t="s">
        <v>344</v>
      </c>
      <c r="T2" s="292"/>
      <c r="U2" s="110"/>
      <c r="V2" s="291" t="s">
        <v>528</v>
      </c>
      <c r="W2" s="292"/>
      <c r="X2" s="12"/>
      <c r="Y2" s="291" t="s">
        <v>2</v>
      </c>
      <c r="Z2" s="292"/>
      <c r="AA2" s="12"/>
      <c r="AB2" s="291" t="s">
        <v>465</v>
      </c>
      <c r="AC2" s="292"/>
      <c r="AD2" s="12"/>
      <c r="AE2" s="291" t="s">
        <v>545</v>
      </c>
      <c r="AF2" s="292"/>
      <c r="AG2" s="12"/>
      <c r="AH2" s="291" t="s">
        <v>495</v>
      </c>
      <c r="AI2" s="292"/>
      <c r="AK2" s="291" t="s">
        <v>1236</v>
      </c>
      <c r="AL2" s="292"/>
      <c r="AM2" s="12"/>
      <c r="AN2" s="291" t="s">
        <v>1292</v>
      </c>
      <c r="AO2" s="292"/>
      <c r="AP2" s="12"/>
      <c r="AQ2" s="291" t="s">
        <v>1298</v>
      </c>
      <c r="AR2" s="292"/>
      <c r="AS2" s="12"/>
      <c r="AT2" s="291" t="s">
        <v>1809</v>
      </c>
      <c r="AU2" s="292"/>
      <c r="AV2" s="12"/>
      <c r="AW2" s="295" t="s">
        <v>1827</v>
      </c>
      <c r="AX2" s="296"/>
      <c r="AY2" s="12"/>
      <c r="AZ2" s="71" t="s">
        <v>1828</v>
      </c>
      <c r="BA2" s="12"/>
      <c r="BB2" s="291" t="s">
        <v>1323</v>
      </c>
      <c r="BC2" s="292"/>
      <c r="BD2" s="12"/>
      <c r="BE2" s="291" t="s">
        <v>1324</v>
      </c>
      <c r="BF2" s="292"/>
      <c r="BG2" s="12"/>
      <c r="BH2" s="291" t="s">
        <v>1767</v>
      </c>
      <c r="BI2" s="292"/>
      <c r="BJ2" s="12"/>
      <c r="BK2" s="293" t="s">
        <v>1925</v>
      </c>
      <c r="BL2" s="294"/>
      <c r="BM2" s="212"/>
      <c r="BN2" s="242"/>
      <c r="BO2" s="242"/>
      <c r="BP2" s="212"/>
      <c r="BQ2" s="293" t="s">
        <v>2004</v>
      </c>
      <c r="BR2" s="294"/>
      <c r="BS2" s="212"/>
      <c r="BT2" s="293" t="s">
        <v>1995</v>
      </c>
      <c r="BU2" s="294"/>
      <c r="BV2" s="12"/>
      <c r="BW2" s="71" t="s">
        <v>408</v>
      </c>
    </row>
    <row r="3" spans="1:75" s="45" customFormat="1" ht="14.25" customHeight="1" x14ac:dyDescent="0.2">
      <c r="A3" s="78" t="s">
        <v>1099</v>
      </c>
      <c r="B3" s="82" t="s">
        <v>1852</v>
      </c>
      <c r="C3" s="178"/>
      <c r="D3" s="78" t="s">
        <v>1082</v>
      </c>
      <c r="E3" s="82" t="s">
        <v>1131</v>
      </c>
      <c r="F3" s="178"/>
      <c r="G3" s="180" t="s">
        <v>1987</v>
      </c>
      <c r="H3" s="181" t="s">
        <v>2071</v>
      </c>
      <c r="J3" s="72" t="s">
        <v>39</v>
      </c>
      <c r="K3" s="73" t="s">
        <v>626</v>
      </c>
      <c r="L3" s="15"/>
      <c r="M3" s="78" t="s">
        <v>789</v>
      </c>
      <c r="N3" s="79" t="s">
        <v>47</v>
      </c>
      <c r="O3" s="15"/>
      <c r="P3" s="78" t="s">
        <v>1085</v>
      </c>
      <c r="Q3" s="82" t="s">
        <v>502</v>
      </c>
      <c r="R3" s="15"/>
      <c r="S3" s="78" t="s">
        <v>1083</v>
      </c>
      <c r="T3" s="88" t="s">
        <v>505</v>
      </c>
      <c r="U3" s="109"/>
      <c r="V3" s="72" t="s">
        <v>1089</v>
      </c>
      <c r="W3" s="73" t="s">
        <v>425</v>
      </c>
      <c r="X3" s="15"/>
      <c r="Y3" s="78" t="s">
        <v>1098</v>
      </c>
      <c r="Z3" s="89" t="s">
        <v>3</v>
      </c>
      <c r="AA3" s="15"/>
      <c r="AB3" s="72" t="s">
        <v>1106</v>
      </c>
      <c r="AC3" s="73" t="s">
        <v>341</v>
      </c>
      <c r="AD3" s="15"/>
      <c r="AE3" s="72" t="s">
        <v>1512</v>
      </c>
      <c r="AF3" s="73" t="s">
        <v>546</v>
      </c>
      <c r="AG3" s="15"/>
      <c r="AH3" s="72" t="s">
        <v>1110</v>
      </c>
      <c r="AI3" s="73" t="s">
        <v>605</v>
      </c>
      <c r="AK3" s="146" t="s">
        <v>1493</v>
      </c>
      <c r="AL3" s="73" t="s">
        <v>1478</v>
      </c>
      <c r="AM3" s="15"/>
      <c r="AN3" s="146" t="s">
        <v>1497</v>
      </c>
      <c r="AO3" s="73" t="s">
        <v>444</v>
      </c>
      <c r="AP3" s="15"/>
      <c r="AQ3" s="146" t="s">
        <v>1499</v>
      </c>
      <c r="AR3" s="73" t="s">
        <v>1479</v>
      </c>
      <c r="AS3" s="15"/>
      <c r="AT3" s="146" t="s">
        <v>1820</v>
      </c>
      <c r="AU3" s="73" t="s">
        <v>1829</v>
      </c>
      <c r="AV3" s="15"/>
      <c r="AW3" s="146">
        <v>1</v>
      </c>
      <c r="AX3" s="73" t="s">
        <v>1830</v>
      </c>
      <c r="AY3" s="15"/>
      <c r="AZ3" s="90" t="s">
        <v>1831</v>
      </c>
      <c r="BA3" s="15"/>
      <c r="BB3" s="146" t="s">
        <v>1501</v>
      </c>
      <c r="BC3" s="73" t="s">
        <v>1480</v>
      </c>
      <c r="BD3" s="15"/>
      <c r="BE3" s="146" t="s">
        <v>1507</v>
      </c>
      <c r="BF3" s="73" t="s">
        <v>1481</v>
      </c>
      <c r="BG3" s="15"/>
      <c r="BH3" s="146" t="s">
        <v>1870</v>
      </c>
      <c r="BI3" s="73" t="s">
        <v>1871</v>
      </c>
      <c r="BJ3" s="15"/>
      <c r="BK3" s="213" t="s">
        <v>1980</v>
      </c>
      <c r="BL3" s="214" t="s">
        <v>1983</v>
      </c>
      <c r="BM3" s="215"/>
      <c r="BN3" s="241"/>
      <c r="BO3" s="241"/>
      <c r="BP3" s="215"/>
      <c r="BQ3" s="229">
        <v>1</v>
      </c>
      <c r="BR3" s="216" t="s">
        <v>2051</v>
      </c>
      <c r="BS3" s="215"/>
      <c r="BT3" s="229" t="s">
        <v>2060</v>
      </c>
      <c r="BU3" s="216" t="s">
        <v>2059</v>
      </c>
      <c r="BV3" s="15"/>
      <c r="BW3" s="90" t="s">
        <v>409</v>
      </c>
    </row>
    <row r="4" spans="1:75" s="45" customFormat="1" ht="14.25" customHeight="1" thickBot="1" x14ac:dyDescent="0.25">
      <c r="A4" s="74" t="s">
        <v>1853</v>
      </c>
      <c r="B4" s="80" t="s">
        <v>1851</v>
      </c>
      <c r="C4" s="178"/>
      <c r="D4" s="74" t="s">
        <v>1134</v>
      </c>
      <c r="E4" s="80" t="s">
        <v>1132</v>
      </c>
      <c r="F4" s="178"/>
      <c r="G4" s="74" t="s">
        <v>2075</v>
      </c>
      <c r="H4" s="80" t="s">
        <v>2072</v>
      </c>
      <c r="J4" s="67" t="s">
        <v>41</v>
      </c>
      <c r="K4" s="68" t="s">
        <v>627</v>
      </c>
      <c r="L4" s="15"/>
      <c r="M4" s="74" t="s">
        <v>790</v>
      </c>
      <c r="N4" s="75" t="s">
        <v>145</v>
      </c>
      <c r="O4" s="15"/>
      <c r="P4" s="74" t="s">
        <v>1086</v>
      </c>
      <c r="Q4" s="80" t="s">
        <v>503</v>
      </c>
      <c r="R4" s="15"/>
      <c r="S4" s="77" t="s">
        <v>1084</v>
      </c>
      <c r="T4" s="87" t="s">
        <v>506</v>
      </c>
      <c r="U4" s="109"/>
      <c r="V4" s="67" t="s">
        <v>1090</v>
      </c>
      <c r="W4" s="68" t="s">
        <v>431</v>
      </c>
      <c r="X4" s="15"/>
      <c r="Y4" s="74" t="s">
        <v>1099</v>
      </c>
      <c r="Z4" s="85" t="s">
        <v>4</v>
      </c>
      <c r="AA4" s="15"/>
      <c r="AB4" s="67" t="s">
        <v>1107</v>
      </c>
      <c r="AC4" s="68" t="s">
        <v>340</v>
      </c>
      <c r="AD4" s="15"/>
      <c r="AE4" s="69" t="s">
        <v>1109</v>
      </c>
      <c r="AF4" s="70" t="s">
        <v>551</v>
      </c>
      <c r="AG4" s="15"/>
      <c r="AH4" s="67" t="s">
        <v>1111</v>
      </c>
      <c r="AI4" s="68" t="s">
        <v>606</v>
      </c>
      <c r="AK4" s="147" t="s">
        <v>1494</v>
      </c>
      <c r="AL4" s="70" t="s">
        <v>1482</v>
      </c>
      <c r="AM4" s="15"/>
      <c r="AN4" s="147" t="s">
        <v>1498</v>
      </c>
      <c r="AO4" s="70" t="s">
        <v>1483</v>
      </c>
      <c r="AP4" s="15"/>
      <c r="AQ4" s="147" t="s">
        <v>1500</v>
      </c>
      <c r="AR4" s="70" t="s">
        <v>1484</v>
      </c>
      <c r="AS4" s="15"/>
      <c r="AT4" s="148" t="s">
        <v>1832</v>
      </c>
      <c r="AU4" s="68" t="s">
        <v>1833</v>
      </c>
      <c r="AV4" s="15"/>
      <c r="AW4" s="148">
        <v>2</v>
      </c>
      <c r="AX4" s="223" t="s">
        <v>1840</v>
      </c>
      <c r="AY4" s="15"/>
      <c r="AZ4" s="83" t="s">
        <v>1821</v>
      </c>
      <c r="BA4" s="15"/>
      <c r="BB4" s="148" t="s">
        <v>1502</v>
      </c>
      <c r="BC4" s="68" t="s">
        <v>1485</v>
      </c>
      <c r="BD4" s="15"/>
      <c r="BE4" s="148" t="s">
        <v>1508</v>
      </c>
      <c r="BF4" s="68" t="s">
        <v>1486</v>
      </c>
      <c r="BG4" s="15"/>
      <c r="BH4" s="148" t="s">
        <v>1872</v>
      </c>
      <c r="BI4" s="68" t="s">
        <v>1873</v>
      </c>
      <c r="BJ4" s="15"/>
      <c r="BK4" s="217" t="s">
        <v>1979</v>
      </c>
      <c r="BL4" s="218" t="s">
        <v>1984</v>
      </c>
      <c r="BM4" s="215"/>
      <c r="BN4" s="241"/>
      <c r="BO4" s="241"/>
      <c r="BP4" s="215"/>
      <c r="BQ4" s="230">
        <v>0</v>
      </c>
      <c r="BR4" s="220" t="s">
        <v>2052</v>
      </c>
      <c r="BS4" s="215"/>
      <c r="BT4" s="234" t="s">
        <v>2063</v>
      </c>
      <c r="BU4" s="219" t="s">
        <v>2061</v>
      </c>
      <c r="BV4" s="15"/>
      <c r="BW4" s="83" t="s">
        <v>410</v>
      </c>
    </row>
    <row r="5" spans="1:75" s="45" customFormat="1" ht="14.25" customHeight="1" thickBot="1" x14ac:dyDescent="0.25">
      <c r="A5" s="224" t="s">
        <v>1948</v>
      </c>
      <c r="B5" s="225" t="s">
        <v>1946</v>
      </c>
      <c r="C5" s="179"/>
      <c r="D5" s="69" t="s">
        <v>1135</v>
      </c>
      <c r="E5" s="111" t="s">
        <v>1133</v>
      </c>
      <c r="F5" s="179"/>
      <c r="G5" s="74" t="s">
        <v>2076</v>
      </c>
      <c r="H5" s="80" t="s">
        <v>2073</v>
      </c>
      <c r="J5" s="67" t="s">
        <v>42</v>
      </c>
      <c r="K5" s="68" t="s">
        <v>630</v>
      </c>
      <c r="L5" s="15"/>
      <c r="M5" s="74" t="s">
        <v>791</v>
      </c>
      <c r="N5" s="76" t="s">
        <v>1039</v>
      </c>
      <c r="O5" s="15"/>
      <c r="P5" s="67" t="s">
        <v>1087</v>
      </c>
      <c r="Q5" s="81" t="s">
        <v>504</v>
      </c>
      <c r="R5" s="15"/>
      <c r="S5" s="66"/>
      <c r="V5" s="67" t="s">
        <v>1091</v>
      </c>
      <c r="W5" s="68" t="s">
        <v>426</v>
      </c>
      <c r="X5" s="15"/>
      <c r="Y5" s="67" t="s">
        <v>1100</v>
      </c>
      <c r="Z5" s="85" t="s">
        <v>464</v>
      </c>
      <c r="AA5" s="15"/>
      <c r="AB5" s="239" t="s">
        <v>2014</v>
      </c>
      <c r="AC5" s="68" t="s">
        <v>343</v>
      </c>
      <c r="AD5" s="15"/>
      <c r="AE5" s="66"/>
      <c r="AG5" s="15"/>
      <c r="AH5" s="67" t="s">
        <v>1112</v>
      </c>
      <c r="AI5" s="68" t="s">
        <v>607</v>
      </c>
      <c r="AM5" s="15"/>
      <c r="AP5" s="15"/>
      <c r="AS5" s="15"/>
      <c r="AT5" s="147" t="s">
        <v>1834</v>
      </c>
      <c r="AU5" s="70" t="s">
        <v>1835</v>
      </c>
      <c r="AV5" s="15"/>
      <c r="AW5" s="148">
        <v>3</v>
      </c>
      <c r="AX5" s="223"/>
      <c r="AY5" s="15"/>
      <c r="AZ5" s="83" t="s">
        <v>1836</v>
      </c>
      <c r="BA5" s="15"/>
      <c r="BB5" s="148" t="s">
        <v>1503</v>
      </c>
      <c r="BC5" s="68" t="s">
        <v>1487</v>
      </c>
      <c r="BD5" s="15"/>
      <c r="BE5" s="148" t="s">
        <v>1506</v>
      </c>
      <c r="BF5" s="68" t="s">
        <v>1488</v>
      </c>
      <c r="BG5" s="15"/>
      <c r="BH5" s="148" t="s">
        <v>1874</v>
      </c>
      <c r="BI5" s="68" t="s">
        <v>1875</v>
      </c>
      <c r="BJ5" s="15"/>
      <c r="BK5" s="217" t="s">
        <v>1981</v>
      </c>
      <c r="BL5" s="218" t="s">
        <v>1985</v>
      </c>
      <c r="BM5" s="215"/>
      <c r="BN5" s="241"/>
      <c r="BO5" s="241"/>
      <c r="BP5" s="215"/>
      <c r="BQ5" s="215"/>
      <c r="BR5" s="215"/>
      <c r="BS5" s="215"/>
      <c r="BT5" s="234" t="s">
        <v>2054</v>
      </c>
      <c r="BU5" s="219" t="s">
        <v>2062</v>
      </c>
      <c r="BV5" s="15"/>
      <c r="BW5" s="83" t="s">
        <v>412</v>
      </c>
    </row>
    <row r="6" spans="1:75" s="45" customFormat="1" ht="14.25" customHeight="1" thickBot="1" x14ac:dyDescent="0.25">
      <c r="A6" s="226" t="s">
        <v>1949</v>
      </c>
      <c r="B6" s="227" t="s">
        <v>1947</v>
      </c>
      <c r="G6" s="77" t="s">
        <v>2077</v>
      </c>
      <c r="H6" s="182" t="s">
        <v>2074</v>
      </c>
      <c r="J6" s="67" t="s">
        <v>43</v>
      </c>
      <c r="K6" s="68" t="s">
        <v>637</v>
      </c>
      <c r="L6" s="15"/>
      <c r="M6" s="74" t="s">
        <v>792</v>
      </c>
      <c r="N6" s="75" t="s">
        <v>51</v>
      </c>
      <c r="O6" s="15"/>
      <c r="P6" s="69" t="s">
        <v>1088</v>
      </c>
      <c r="Q6" s="70" t="s">
        <v>516</v>
      </c>
      <c r="R6" s="15"/>
      <c r="S6" s="66"/>
      <c r="V6" s="67" t="s">
        <v>1092</v>
      </c>
      <c r="W6" s="68" t="s">
        <v>427</v>
      </c>
      <c r="X6" s="15"/>
      <c r="Y6" s="67" t="s">
        <v>1101</v>
      </c>
      <c r="Z6" s="85" t="s">
        <v>6</v>
      </c>
      <c r="AA6" s="15"/>
      <c r="AB6" s="69" t="s">
        <v>1108</v>
      </c>
      <c r="AC6" s="70" t="s">
        <v>342</v>
      </c>
      <c r="AD6" s="15"/>
      <c r="AE6" s="66"/>
      <c r="AG6" s="15"/>
      <c r="AH6" s="67" t="s">
        <v>1113</v>
      </c>
      <c r="AI6" s="68" t="s">
        <v>608</v>
      </c>
      <c r="AM6" s="15"/>
      <c r="AP6" s="15"/>
      <c r="AS6" s="15"/>
      <c r="AV6" s="15"/>
      <c r="AW6" s="148">
        <v>4</v>
      </c>
      <c r="AX6" s="223" t="s">
        <v>1837</v>
      </c>
      <c r="AY6" s="15"/>
      <c r="AZ6" s="83" t="s">
        <v>1838</v>
      </c>
      <c r="BA6" s="15"/>
      <c r="BB6" s="148" t="s">
        <v>1504</v>
      </c>
      <c r="BC6" s="68" t="s">
        <v>1489</v>
      </c>
      <c r="BD6" s="15"/>
      <c r="BE6" s="148" t="s">
        <v>1510</v>
      </c>
      <c r="BF6" s="68" t="s">
        <v>1490</v>
      </c>
      <c r="BG6" s="15"/>
      <c r="BH6" s="147" t="s">
        <v>1511</v>
      </c>
      <c r="BI6" s="70" t="s">
        <v>414</v>
      </c>
      <c r="BJ6" s="15"/>
      <c r="BK6" s="221" t="s">
        <v>1982</v>
      </c>
      <c r="BL6" s="222" t="s">
        <v>1986</v>
      </c>
      <c r="BM6" s="215"/>
      <c r="BN6" s="215"/>
      <c r="BO6" s="215"/>
      <c r="BP6" s="215"/>
      <c r="BQ6" s="15"/>
      <c r="BR6" s="15"/>
      <c r="BS6" s="215"/>
      <c r="BT6" s="232" t="s">
        <v>2064</v>
      </c>
      <c r="BU6" s="233" t="s">
        <v>2065</v>
      </c>
      <c r="BV6" s="15"/>
      <c r="BW6" s="83" t="s">
        <v>458</v>
      </c>
    </row>
    <row r="7" spans="1:75" s="45" customFormat="1" ht="14.25" customHeight="1" thickBot="1" x14ac:dyDescent="0.25">
      <c r="J7" s="67" t="s">
        <v>44</v>
      </c>
      <c r="K7" s="68" t="s">
        <v>664</v>
      </c>
      <c r="L7" s="15"/>
      <c r="M7" s="74" t="s">
        <v>793</v>
      </c>
      <c r="N7" s="75" t="s">
        <v>139</v>
      </c>
      <c r="O7" s="15"/>
      <c r="P7" s="66"/>
      <c r="R7" s="15"/>
      <c r="S7" s="66"/>
      <c r="V7" s="67" t="s">
        <v>1093</v>
      </c>
      <c r="W7" s="68" t="s">
        <v>432</v>
      </c>
      <c r="X7" s="15"/>
      <c r="Y7" s="67" t="s">
        <v>1102</v>
      </c>
      <c r="Z7" s="85" t="s">
        <v>5</v>
      </c>
      <c r="AA7" s="15"/>
      <c r="AB7" s="66"/>
      <c r="AD7" s="15"/>
      <c r="AE7" s="66"/>
      <c r="AG7" s="15"/>
      <c r="AH7" s="67" t="s">
        <v>1114</v>
      </c>
      <c r="AI7" s="68" t="s">
        <v>609</v>
      </c>
      <c r="AM7" s="15"/>
      <c r="AP7" s="15"/>
      <c r="AS7" s="15"/>
      <c r="AT7" s="167"/>
      <c r="AU7" s="167"/>
      <c r="AV7" s="15"/>
      <c r="AW7" s="148">
        <v>5</v>
      </c>
      <c r="AX7" s="223"/>
      <c r="AY7" s="15"/>
      <c r="AZ7" s="83" t="s">
        <v>1839</v>
      </c>
      <c r="BA7" s="15"/>
      <c r="BB7" s="147" t="s">
        <v>1505</v>
      </c>
      <c r="BC7" s="70" t="s">
        <v>1491</v>
      </c>
      <c r="BD7" s="15"/>
      <c r="BE7" s="148" t="s">
        <v>1509</v>
      </c>
      <c r="BF7" s="68" t="s">
        <v>1492</v>
      </c>
      <c r="BG7" s="15"/>
      <c r="BH7" s="15"/>
      <c r="BI7" s="15"/>
      <c r="BJ7" s="15"/>
      <c r="BK7" s="15"/>
      <c r="BL7" s="15"/>
      <c r="BM7" s="15"/>
      <c r="BN7" s="15"/>
      <c r="BO7" s="15"/>
      <c r="BP7" s="15"/>
      <c r="BQ7" s="15"/>
      <c r="BR7" s="15"/>
      <c r="BS7" s="15"/>
      <c r="BT7" s="15"/>
      <c r="BU7" s="15"/>
      <c r="BV7" s="15"/>
      <c r="BW7" s="84" t="s">
        <v>411</v>
      </c>
    </row>
    <row r="8" spans="1:75" s="45" customFormat="1" ht="14.25" customHeight="1" thickBot="1" x14ac:dyDescent="0.25">
      <c r="J8" s="67" t="s">
        <v>46</v>
      </c>
      <c r="K8" s="68" t="s">
        <v>633</v>
      </c>
      <c r="L8" s="15"/>
      <c r="M8" s="74" t="s">
        <v>795</v>
      </c>
      <c r="N8" s="75" t="s">
        <v>351</v>
      </c>
      <c r="O8" s="15"/>
      <c r="P8" s="66"/>
      <c r="R8" s="15"/>
      <c r="S8" s="66"/>
      <c r="V8" s="67" t="s">
        <v>1094</v>
      </c>
      <c r="W8" s="68" t="s">
        <v>428</v>
      </c>
      <c r="X8" s="15"/>
      <c r="Y8" s="67" t="s">
        <v>1103</v>
      </c>
      <c r="Z8" s="85" t="s">
        <v>7</v>
      </c>
      <c r="AA8" s="15"/>
      <c r="AB8" s="66"/>
      <c r="AD8" s="15"/>
      <c r="AE8" s="66"/>
      <c r="AG8" s="15"/>
      <c r="AH8" s="67" t="s">
        <v>1115</v>
      </c>
      <c r="AI8" s="68" t="s">
        <v>610</v>
      </c>
      <c r="AM8" s="15"/>
      <c r="AP8" s="15"/>
      <c r="AS8" s="15"/>
      <c r="AV8" s="15"/>
      <c r="AW8" s="148">
        <v>6</v>
      </c>
      <c r="AX8" s="223"/>
      <c r="AY8" s="15"/>
      <c r="AZ8" s="83" t="s">
        <v>1841</v>
      </c>
      <c r="BA8" s="15"/>
      <c r="BD8" s="15"/>
      <c r="BE8" s="147" t="s">
        <v>1511</v>
      </c>
      <c r="BF8" s="70" t="s">
        <v>414</v>
      </c>
      <c r="BG8" s="15"/>
      <c r="BH8" s="15"/>
      <c r="BI8" s="15"/>
      <c r="BJ8" s="15"/>
      <c r="BK8" s="15"/>
      <c r="BL8" s="15"/>
      <c r="BM8" s="15"/>
      <c r="BN8" s="15"/>
      <c r="BO8" s="15"/>
      <c r="BP8" s="15"/>
      <c r="BQ8" s="15"/>
      <c r="BR8" s="15"/>
      <c r="BS8" s="15"/>
      <c r="BT8" s="15"/>
      <c r="BU8" s="15"/>
      <c r="BV8" s="15"/>
    </row>
    <row r="9" spans="1:75" s="45" customFormat="1" ht="14.25" customHeight="1" thickBot="1" x14ac:dyDescent="0.25">
      <c r="J9" s="67" t="s">
        <v>48</v>
      </c>
      <c r="K9" s="68" t="s">
        <v>636</v>
      </c>
      <c r="L9" s="15"/>
      <c r="M9" s="74" t="s">
        <v>794</v>
      </c>
      <c r="N9" s="75" t="s">
        <v>62</v>
      </c>
      <c r="O9" s="15"/>
      <c r="P9" s="66"/>
      <c r="R9" s="15"/>
      <c r="S9" s="66"/>
      <c r="V9" s="67" t="s">
        <v>1095</v>
      </c>
      <c r="W9" s="68" t="s">
        <v>429</v>
      </c>
      <c r="X9" s="15"/>
      <c r="Y9" s="67" t="s">
        <v>1104</v>
      </c>
      <c r="Z9" s="85" t="s">
        <v>8</v>
      </c>
      <c r="AA9" s="15"/>
      <c r="AB9" s="66"/>
      <c r="AD9" s="15"/>
      <c r="AE9" s="66"/>
      <c r="AG9" s="15"/>
      <c r="AH9" s="67" t="s">
        <v>1116</v>
      </c>
      <c r="AI9" s="68" t="s">
        <v>611</v>
      </c>
      <c r="AM9" s="15"/>
      <c r="AP9" s="15"/>
      <c r="AS9" s="15"/>
      <c r="AV9" s="15"/>
      <c r="AW9" s="148">
        <v>7</v>
      </c>
      <c r="AX9" s="223"/>
      <c r="AY9" s="15"/>
      <c r="AZ9" s="84" t="s">
        <v>1842</v>
      </c>
      <c r="BA9" s="15"/>
      <c r="BD9" s="15"/>
      <c r="BG9" s="15"/>
      <c r="BH9" s="15"/>
      <c r="BI9" s="15"/>
      <c r="BJ9" s="15"/>
      <c r="BK9" s="15"/>
      <c r="BL9" s="15"/>
      <c r="BM9" s="15"/>
      <c r="BN9" s="15"/>
      <c r="BO9" s="15"/>
      <c r="BP9" s="15"/>
      <c r="BQ9" s="15"/>
      <c r="BR9" s="15"/>
      <c r="BS9" s="15"/>
      <c r="BT9" s="15"/>
      <c r="BU9" s="15"/>
      <c r="BV9" s="15"/>
    </row>
    <row r="10" spans="1:75" s="45" customFormat="1" ht="14.25" customHeight="1" thickBot="1" x14ac:dyDescent="0.25">
      <c r="J10" s="67" t="s">
        <v>50</v>
      </c>
      <c r="K10" s="68" t="s">
        <v>641</v>
      </c>
      <c r="L10" s="15"/>
      <c r="M10" s="74" t="s">
        <v>796</v>
      </c>
      <c r="N10" s="75" t="s">
        <v>40</v>
      </c>
      <c r="O10" s="15"/>
      <c r="P10" s="66"/>
      <c r="R10" s="15"/>
      <c r="S10" s="66"/>
      <c r="V10" s="67" t="s">
        <v>1096</v>
      </c>
      <c r="W10" s="68" t="s">
        <v>433</v>
      </c>
      <c r="X10" s="15"/>
      <c r="Y10" s="69" t="s">
        <v>1105</v>
      </c>
      <c r="Z10" s="86" t="s">
        <v>522</v>
      </c>
      <c r="AA10" s="15"/>
      <c r="AB10" s="66"/>
      <c r="AD10" s="15"/>
      <c r="AE10" s="66"/>
      <c r="AG10" s="15"/>
      <c r="AH10" s="67" t="s">
        <v>1117</v>
      </c>
      <c r="AI10" s="68" t="s">
        <v>612</v>
      </c>
      <c r="AM10" s="15"/>
      <c r="AP10" s="15"/>
      <c r="AS10" s="15"/>
      <c r="AV10" s="15"/>
      <c r="AW10" s="148">
        <v>8</v>
      </c>
      <c r="AX10" s="223"/>
      <c r="AY10" s="15"/>
      <c r="AZ10" s="167"/>
      <c r="BA10" s="15"/>
      <c r="BD10" s="15"/>
      <c r="BG10" s="15"/>
      <c r="BH10" s="15"/>
      <c r="BI10" s="15"/>
      <c r="BJ10" s="15"/>
      <c r="BK10" s="15"/>
      <c r="BL10" s="15"/>
      <c r="BM10" s="15"/>
      <c r="BN10" s="15"/>
      <c r="BO10" s="15"/>
      <c r="BP10" s="15"/>
      <c r="BQ10" s="15"/>
      <c r="BR10" s="15"/>
      <c r="BS10" s="15"/>
      <c r="BT10" s="15"/>
      <c r="BU10" s="15"/>
      <c r="BV10" s="15"/>
    </row>
    <row r="11" spans="1:75" s="45" customFormat="1" ht="14.25" customHeight="1" thickBot="1" x14ac:dyDescent="0.25">
      <c r="J11" s="67" t="s">
        <v>52</v>
      </c>
      <c r="K11" s="68" t="s">
        <v>638</v>
      </c>
      <c r="L11" s="15"/>
      <c r="M11" s="74" t="s">
        <v>797</v>
      </c>
      <c r="N11" s="75" t="s">
        <v>57</v>
      </c>
      <c r="O11" s="15"/>
      <c r="P11" s="66"/>
      <c r="R11" s="15"/>
      <c r="S11" s="66"/>
      <c r="V11" s="69" t="s">
        <v>1097</v>
      </c>
      <c r="W11" s="70" t="s">
        <v>430</v>
      </c>
      <c r="X11" s="15"/>
      <c r="Y11" s="66"/>
      <c r="Z11" s="47"/>
      <c r="AA11" s="15"/>
      <c r="AB11" s="66"/>
      <c r="AD11" s="15"/>
      <c r="AE11" s="66"/>
      <c r="AG11" s="15"/>
      <c r="AH11" s="67" t="s">
        <v>1118</v>
      </c>
      <c r="AI11" s="68" t="s">
        <v>613</v>
      </c>
      <c r="AM11" s="15"/>
      <c r="AP11" s="15"/>
      <c r="AS11" s="15"/>
      <c r="AV11" s="15"/>
      <c r="AW11" s="148">
        <v>9</v>
      </c>
      <c r="AX11" s="68"/>
      <c r="AY11" s="15"/>
      <c r="AZ11" s="167"/>
      <c r="BA11" s="15"/>
      <c r="BD11" s="15"/>
      <c r="BG11" s="15"/>
      <c r="BH11" s="15"/>
      <c r="BI11" s="15"/>
      <c r="BJ11" s="15"/>
      <c r="BK11" s="15"/>
      <c r="BL11" s="15"/>
      <c r="BM11" s="15"/>
      <c r="BN11" s="15"/>
      <c r="BO11" s="15"/>
      <c r="BP11" s="15"/>
      <c r="BQ11" s="15"/>
      <c r="BR11" s="15"/>
      <c r="BS11" s="15"/>
      <c r="BT11" s="15"/>
      <c r="BU11" s="15"/>
      <c r="BV11" s="15"/>
    </row>
    <row r="12" spans="1:75" s="45" customFormat="1" ht="14.25" customHeight="1" x14ac:dyDescent="0.2">
      <c r="J12" s="67" t="s">
        <v>54</v>
      </c>
      <c r="K12" s="68" t="s">
        <v>639</v>
      </c>
      <c r="L12" s="15"/>
      <c r="M12" s="74" t="s">
        <v>798</v>
      </c>
      <c r="N12" s="75" t="s">
        <v>352</v>
      </c>
      <c r="O12" s="15"/>
      <c r="P12" s="66"/>
      <c r="R12" s="15"/>
      <c r="S12" s="66"/>
      <c r="V12" s="66"/>
      <c r="X12" s="15"/>
      <c r="Y12" s="66"/>
      <c r="AA12" s="15"/>
      <c r="AB12" s="66"/>
      <c r="AD12" s="15"/>
      <c r="AE12" s="66"/>
      <c r="AG12" s="15"/>
      <c r="AH12" s="67" t="s">
        <v>1119</v>
      </c>
      <c r="AI12" s="68" t="s">
        <v>614</v>
      </c>
      <c r="AM12" s="15"/>
      <c r="AP12" s="15"/>
      <c r="AS12" s="15"/>
      <c r="AV12" s="15"/>
      <c r="AW12" s="148">
        <v>10</v>
      </c>
      <c r="AX12" s="68"/>
      <c r="AY12" s="15"/>
      <c r="AZ12" s="167"/>
      <c r="BA12" s="15"/>
      <c r="BD12" s="15"/>
      <c r="BG12" s="15"/>
      <c r="BH12" s="15"/>
      <c r="BI12" s="15"/>
      <c r="BJ12" s="15"/>
      <c r="BK12" s="15"/>
      <c r="BL12" s="15"/>
      <c r="BM12" s="15"/>
      <c r="BN12" s="15"/>
      <c r="BO12" s="15"/>
      <c r="BP12" s="15"/>
      <c r="BQ12" s="15"/>
      <c r="BR12" s="15"/>
      <c r="BS12" s="15"/>
      <c r="BT12" s="15"/>
      <c r="BU12" s="15"/>
      <c r="BV12" s="15"/>
    </row>
    <row r="13" spans="1:75" s="45" customFormat="1" ht="14.25" customHeight="1" x14ac:dyDescent="0.2">
      <c r="J13" s="67" t="s">
        <v>55</v>
      </c>
      <c r="K13" s="68" t="s">
        <v>652</v>
      </c>
      <c r="L13" s="15"/>
      <c r="M13" s="74" t="s">
        <v>799</v>
      </c>
      <c r="N13" s="75" t="s">
        <v>353</v>
      </c>
      <c r="O13" s="15"/>
      <c r="P13" s="66"/>
      <c r="R13" s="15"/>
      <c r="S13" s="66"/>
      <c r="V13" s="66"/>
      <c r="X13" s="15"/>
      <c r="Y13" s="66"/>
      <c r="AA13" s="15"/>
      <c r="AB13" s="66"/>
      <c r="AD13" s="15"/>
      <c r="AE13" s="66"/>
      <c r="AG13" s="15"/>
      <c r="AH13" s="67" t="s">
        <v>1120</v>
      </c>
      <c r="AI13" s="68" t="s">
        <v>615</v>
      </c>
      <c r="AM13" s="15"/>
      <c r="AP13" s="15"/>
      <c r="AS13" s="15"/>
      <c r="AV13" s="15"/>
      <c r="AW13" s="148">
        <v>11</v>
      </c>
      <c r="AX13" s="68"/>
      <c r="AY13" s="15"/>
      <c r="AZ13" s="167"/>
      <c r="BA13" s="15"/>
      <c r="BD13" s="15"/>
      <c r="BG13" s="15"/>
      <c r="BH13" s="15"/>
      <c r="BI13" s="15"/>
      <c r="BJ13" s="15"/>
      <c r="BK13" s="15"/>
      <c r="BL13" s="15"/>
      <c r="BM13" s="15"/>
      <c r="BN13" s="15"/>
      <c r="BO13" s="15"/>
      <c r="BP13" s="15"/>
      <c r="BQ13" s="15"/>
      <c r="BR13" s="15"/>
      <c r="BS13" s="15"/>
      <c r="BT13" s="15"/>
      <c r="BU13" s="15"/>
      <c r="BV13" s="15"/>
    </row>
    <row r="14" spans="1:75" s="45" customFormat="1" ht="14.25" customHeight="1" x14ac:dyDescent="0.2">
      <c r="J14" s="67" t="s">
        <v>56</v>
      </c>
      <c r="K14" s="68" t="s">
        <v>645</v>
      </c>
      <c r="L14" s="15"/>
      <c r="M14" s="74" t="s">
        <v>800</v>
      </c>
      <c r="N14" s="75" t="s">
        <v>49</v>
      </c>
      <c r="O14" s="15"/>
      <c r="P14" s="66"/>
      <c r="R14" s="15"/>
      <c r="S14" s="66"/>
      <c r="V14" s="66"/>
      <c r="X14" s="15"/>
      <c r="Y14" s="66"/>
      <c r="AA14" s="15"/>
      <c r="AB14" s="66"/>
      <c r="AD14" s="15"/>
      <c r="AE14" s="66"/>
      <c r="AG14" s="15"/>
      <c r="AH14" s="67" t="s">
        <v>1121</v>
      </c>
      <c r="AI14" s="68" t="s">
        <v>616</v>
      </c>
      <c r="AM14" s="15"/>
      <c r="AP14" s="15"/>
      <c r="AS14" s="15"/>
      <c r="AV14" s="15"/>
      <c r="AW14" s="235">
        <v>12</v>
      </c>
      <c r="AX14" s="236" t="s">
        <v>1843</v>
      </c>
      <c r="AY14" s="15"/>
      <c r="AZ14" s="167"/>
      <c r="BA14" s="15"/>
      <c r="BD14" s="15"/>
      <c r="BG14" s="15"/>
      <c r="BH14" s="15"/>
      <c r="BI14" s="15"/>
      <c r="BJ14" s="15"/>
      <c r="BK14" s="15"/>
      <c r="BL14" s="15"/>
      <c r="BM14" s="15"/>
      <c r="BN14" s="15"/>
      <c r="BO14" s="15"/>
      <c r="BP14" s="15"/>
      <c r="BQ14" s="15"/>
      <c r="BR14" s="15"/>
      <c r="BS14" s="15"/>
      <c r="BT14" s="15"/>
      <c r="BU14" s="15"/>
      <c r="BV14" s="15"/>
    </row>
    <row r="15" spans="1:75" s="45" customFormat="1" ht="14.25" customHeight="1" thickBot="1" x14ac:dyDescent="0.25">
      <c r="J15" s="67" t="s">
        <v>58</v>
      </c>
      <c r="K15" s="68" t="s">
        <v>644</v>
      </c>
      <c r="L15" s="15"/>
      <c r="M15" s="74" t="s">
        <v>801</v>
      </c>
      <c r="N15" s="75" t="s">
        <v>184</v>
      </c>
      <c r="O15" s="15"/>
      <c r="P15" s="66"/>
      <c r="R15" s="15"/>
      <c r="S15" s="66"/>
      <c r="V15" s="66"/>
      <c r="X15" s="15"/>
      <c r="Y15" s="66"/>
      <c r="AA15" s="15"/>
      <c r="AB15" s="66"/>
      <c r="AD15" s="15"/>
      <c r="AE15" s="66"/>
      <c r="AG15" s="15"/>
      <c r="AH15" s="67" t="s">
        <v>1122</v>
      </c>
      <c r="AI15" s="68" t="s">
        <v>617</v>
      </c>
      <c r="AM15" s="15"/>
      <c r="AP15" s="15"/>
      <c r="AS15" s="15"/>
      <c r="AT15" s="15"/>
      <c r="AU15" s="15"/>
      <c r="AV15" s="15"/>
      <c r="AW15" s="147">
        <v>0</v>
      </c>
      <c r="AX15" s="70" t="s">
        <v>2069</v>
      </c>
      <c r="AY15" s="15"/>
      <c r="AZ15" s="15"/>
      <c r="BA15" s="15"/>
      <c r="BD15" s="15"/>
      <c r="BG15" s="15"/>
      <c r="BH15" s="15"/>
      <c r="BI15" s="15"/>
      <c r="BJ15" s="15"/>
      <c r="BK15" s="15"/>
      <c r="BL15" s="15"/>
      <c r="BM15" s="15"/>
      <c r="BN15" s="15"/>
      <c r="BO15" s="15"/>
      <c r="BP15" s="15"/>
      <c r="BQ15" s="15"/>
      <c r="BR15" s="15"/>
      <c r="BS15" s="15"/>
      <c r="BT15" s="15"/>
      <c r="BU15" s="15"/>
      <c r="BV15" s="15"/>
    </row>
    <row r="16" spans="1:75" s="45" customFormat="1" ht="14.25" customHeight="1" x14ac:dyDescent="0.2">
      <c r="J16" s="67" t="s">
        <v>59</v>
      </c>
      <c r="K16" s="68" t="s">
        <v>656</v>
      </c>
      <c r="L16" s="15"/>
      <c r="M16" s="74" t="s">
        <v>802</v>
      </c>
      <c r="N16" s="75" t="s">
        <v>60</v>
      </c>
      <c r="O16" s="15"/>
      <c r="P16" s="66"/>
      <c r="R16" s="15"/>
      <c r="S16" s="66"/>
      <c r="V16" s="66"/>
      <c r="X16" s="15"/>
      <c r="Y16" s="66"/>
      <c r="Z16" s="44"/>
      <c r="AA16" s="15"/>
      <c r="AB16" s="66"/>
      <c r="AD16" s="15"/>
      <c r="AE16" s="66"/>
      <c r="AG16" s="15"/>
      <c r="AH16" s="67" t="s">
        <v>1123</v>
      </c>
      <c r="AI16" s="68" t="s">
        <v>618</v>
      </c>
      <c r="AM16" s="15"/>
      <c r="AP16" s="15"/>
      <c r="AS16" s="15"/>
      <c r="AT16" s="15"/>
      <c r="AU16" s="15"/>
      <c r="AV16" s="15"/>
      <c r="AW16" s="15"/>
      <c r="AX16" s="15"/>
      <c r="AY16" s="15"/>
      <c r="AZ16" s="15"/>
      <c r="BA16" s="15"/>
      <c r="BD16" s="15"/>
      <c r="BG16" s="15"/>
      <c r="BH16" s="15"/>
      <c r="BI16" s="15"/>
      <c r="BJ16" s="15"/>
      <c r="BK16" s="15"/>
      <c r="BL16" s="15"/>
      <c r="BM16" s="15"/>
      <c r="BN16" s="15"/>
      <c r="BO16" s="15"/>
      <c r="BP16" s="15"/>
      <c r="BQ16" s="15"/>
      <c r="BR16" s="15"/>
      <c r="BS16" s="15"/>
      <c r="BT16" s="15"/>
      <c r="BU16" s="15"/>
      <c r="BV16" s="15"/>
    </row>
    <row r="17" spans="10:75" s="45" customFormat="1" ht="14.25" customHeight="1" x14ac:dyDescent="0.2">
      <c r="J17" s="67" t="s">
        <v>61</v>
      </c>
      <c r="K17" s="68" t="s">
        <v>643</v>
      </c>
      <c r="L17" s="15"/>
      <c r="M17" s="74" t="s">
        <v>803</v>
      </c>
      <c r="N17" s="75" t="s">
        <v>53</v>
      </c>
      <c r="O17" s="15"/>
      <c r="P17" s="66"/>
      <c r="R17" s="15"/>
      <c r="S17" s="66"/>
      <c r="V17" s="66"/>
      <c r="X17" s="15"/>
      <c r="Y17" s="66"/>
      <c r="AA17" s="15"/>
      <c r="AB17" s="66"/>
      <c r="AD17" s="15"/>
      <c r="AE17" s="66"/>
      <c r="AG17" s="15"/>
      <c r="AH17" s="67" t="s">
        <v>1124</v>
      </c>
      <c r="AI17" s="68" t="s">
        <v>619</v>
      </c>
      <c r="AM17" s="15"/>
      <c r="AP17" s="15"/>
      <c r="AS17" s="15"/>
      <c r="AT17" s="15"/>
      <c r="AU17" s="15"/>
      <c r="AV17" s="15"/>
      <c r="AW17" s="15"/>
      <c r="AX17" s="15"/>
      <c r="AY17" s="15"/>
      <c r="AZ17" s="15"/>
      <c r="BA17" s="15"/>
      <c r="BD17" s="15"/>
      <c r="BG17" s="15"/>
      <c r="BH17" s="15"/>
      <c r="BI17" s="15"/>
      <c r="BJ17" s="15"/>
      <c r="BK17" s="15"/>
      <c r="BL17" s="15"/>
      <c r="BM17" s="15"/>
      <c r="BN17" s="15"/>
      <c r="BO17" s="15"/>
      <c r="BP17" s="15"/>
      <c r="BQ17" s="15"/>
      <c r="BR17" s="15"/>
      <c r="BS17" s="15"/>
      <c r="BT17" s="15"/>
      <c r="BU17" s="15"/>
      <c r="BV17" s="15"/>
    </row>
    <row r="18" spans="10:75" s="45" customFormat="1" ht="14.25" customHeight="1" x14ac:dyDescent="0.2">
      <c r="J18" s="67" t="s">
        <v>63</v>
      </c>
      <c r="K18" s="68" t="s">
        <v>657</v>
      </c>
      <c r="L18" s="15"/>
      <c r="M18" s="74" t="s">
        <v>804</v>
      </c>
      <c r="N18" s="75" t="s">
        <v>67</v>
      </c>
      <c r="O18" s="15"/>
      <c r="P18" s="66"/>
      <c r="R18" s="15"/>
      <c r="S18" s="66"/>
      <c r="V18" s="66"/>
      <c r="X18" s="15"/>
      <c r="Y18" s="66"/>
      <c r="AA18" s="15"/>
      <c r="AB18" s="66"/>
      <c r="AD18" s="15"/>
      <c r="AE18" s="66"/>
      <c r="AG18" s="15"/>
      <c r="AH18" s="67" t="s">
        <v>1125</v>
      </c>
      <c r="AI18" s="68" t="s">
        <v>620</v>
      </c>
      <c r="AM18" s="15"/>
      <c r="AP18" s="15"/>
      <c r="AS18" s="15"/>
      <c r="AT18" s="15"/>
      <c r="AU18" s="15"/>
      <c r="AV18" s="15"/>
      <c r="AW18" s="15"/>
      <c r="AX18" s="15"/>
      <c r="AY18" s="15"/>
      <c r="AZ18" s="15"/>
      <c r="BA18" s="15"/>
      <c r="BD18" s="15"/>
      <c r="BG18" s="15"/>
      <c r="BH18" s="15"/>
      <c r="BI18" s="15"/>
      <c r="BJ18" s="15"/>
      <c r="BK18" s="15"/>
      <c r="BL18" s="15"/>
      <c r="BM18" s="15"/>
      <c r="BN18" s="15"/>
      <c r="BO18" s="15"/>
      <c r="BP18" s="15"/>
      <c r="BQ18" s="15"/>
      <c r="BR18" s="15"/>
      <c r="BS18" s="15"/>
      <c r="BT18" s="15"/>
      <c r="BU18" s="15"/>
      <c r="BV18" s="15"/>
    </row>
    <row r="19" spans="10:75" s="45" customFormat="1" ht="14.25" customHeight="1" x14ac:dyDescent="0.2">
      <c r="J19" s="67" t="s">
        <v>64</v>
      </c>
      <c r="K19" s="68" t="s">
        <v>649</v>
      </c>
      <c r="L19" s="15"/>
      <c r="M19" s="74" t="s">
        <v>805</v>
      </c>
      <c r="N19" s="75" t="s">
        <v>69</v>
      </c>
      <c r="O19" s="15"/>
      <c r="P19" s="66"/>
      <c r="R19" s="15"/>
      <c r="S19" s="66"/>
      <c r="V19" s="66"/>
      <c r="X19" s="15"/>
      <c r="Y19" s="66"/>
      <c r="AA19" s="15"/>
      <c r="AB19" s="66"/>
      <c r="AD19" s="15"/>
      <c r="AE19" s="66"/>
      <c r="AG19" s="15"/>
      <c r="AH19" s="67" t="s">
        <v>1126</v>
      </c>
      <c r="AI19" s="68" t="s">
        <v>621</v>
      </c>
      <c r="AM19" s="15"/>
      <c r="AP19" s="15"/>
      <c r="AS19" s="15"/>
      <c r="AT19" s="15"/>
      <c r="AU19" s="15"/>
      <c r="AV19" s="15"/>
      <c r="AW19" s="15"/>
      <c r="AX19" s="15"/>
      <c r="AY19" s="15"/>
      <c r="AZ19" s="15"/>
      <c r="BA19" s="15"/>
      <c r="BD19" s="15"/>
      <c r="BG19" s="15"/>
      <c r="BH19" s="15"/>
      <c r="BI19" s="15"/>
      <c r="BJ19" s="15"/>
      <c r="BK19" s="15"/>
      <c r="BL19" s="15"/>
      <c r="BM19" s="15"/>
      <c r="BN19" s="15"/>
      <c r="BO19" s="15"/>
      <c r="BP19" s="15"/>
      <c r="BQ19" s="15"/>
      <c r="BR19" s="15"/>
      <c r="BS19" s="15"/>
      <c r="BT19" s="15"/>
      <c r="BU19" s="15"/>
      <c r="BV19" s="15"/>
    </row>
    <row r="20" spans="10:75" s="45" customFormat="1" ht="14.25" customHeight="1" x14ac:dyDescent="0.2">
      <c r="J20" s="67" t="s">
        <v>65</v>
      </c>
      <c r="K20" s="68" t="s">
        <v>655</v>
      </c>
      <c r="L20" s="15"/>
      <c r="M20" s="74" t="s">
        <v>806</v>
      </c>
      <c r="N20" s="75" t="s">
        <v>152</v>
      </c>
      <c r="O20" s="15"/>
      <c r="P20" s="66"/>
      <c r="R20" s="15"/>
      <c r="S20" s="66"/>
      <c r="V20" s="66"/>
      <c r="X20" s="15"/>
      <c r="Y20" s="66"/>
      <c r="AA20" s="15"/>
      <c r="AB20" s="66"/>
      <c r="AD20" s="15"/>
      <c r="AE20" s="66"/>
      <c r="AG20" s="15"/>
      <c r="AH20" s="67" t="s">
        <v>1127</v>
      </c>
      <c r="AI20" s="68" t="s">
        <v>622</v>
      </c>
      <c r="AM20" s="15"/>
      <c r="AP20" s="15"/>
      <c r="AS20" s="15"/>
      <c r="AT20" s="15"/>
      <c r="AU20" s="15"/>
      <c r="AV20" s="15"/>
      <c r="AW20" s="15"/>
      <c r="AX20" s="15"/>
      <c r="AY20" s="15"/>
      <c r="AZ20" s="15"/>
      <c r="BA20" s="15"/>
      <c r="BD20" s="15"/>
      <c r="BG20" s="15"/>
      <c r="BH20" s="15"/>
      <c r="BI20" s="15"/>
      <c r="BJ20" s="15"/>
      <c r="BK20" s="15"/>
      <c r="BL20" s="15"/>
      <c r="BM20" s="15"/>
      <c r="BN20" s="15"/>
      <c r="BO20" s="15"/>
      <c r="BP20" s="15"/>
      <c r="BQ20" s="15"/>
      <c r="BR20" s="15"/>
      <c r="BS20" s="15"/>
      <c r="BT20" s="15"/>
      <c r="BU20" s="15"/>
      <c r="BV20" s="15"/>
    </row>
    <row r="21" spans="10:75" s="45" customFormat="1" ht="14.25" customHeight="1" x14ac:dyDescent="0.2">
      <c r="J21" s="67" t="s">
        <v>66</v>
      </c>
      <c r="K21" s="68" t="s">
        <v>651</v>
      </c>
      <c r="L21" s="15"/>
      <c r="M21" s="74" t="s">
        <v>807</v>
      </c>
      <c r="N21" s="75" t="s">
        <v>29</v>
      </c>
      <c r="O21" s="15"/>
      <c r="P21" s="66"/>
      <c r="R21" s="15"/>
      <c r="S21" s="66"/>
      <c r="V21" s="66"/>
      <c r="X21" s="15"/>
      <c r="Y21" s="66"/>
      <c r="AA21" s="15"/>
      <c r="AB21" s="66"/>
      <c r="AD21" s="15"/>
      <c r="AE21" s="66"/>
      <c r="AG21" s="15"/>
      <c r="AH21" s="67" t="s">
        <v>1128</v>
      </c>
      <c r="AI21" s="68" t="s">
        <v>623</v>
      </c>
      <c r="AM21" s="15"/>
      <c r="AP21" s="15"/>
      <c r="AS21" s="15"/>
      <c r="AT21" s="15"/>
      <c r="AU21" s="15"/>
      <c r="AV21" s="15"/>
      <c r="AW21" s="15"/>
      <c r="AX21" s="15"/>
      <c r="AY21" s="15"/>
      <c r="AZ21" s="15"/>
      <c r="BA21" s="15"/>
      <c r="BD21" s="15"/>
      <c r="BG21" s="15"/>
      <c r="BH21" s="15"/>
      <c r="BI21" s="15"/>
      <c r="BJ21" s="15"/>
      <c r="BK21" s="15"/>
      <c r="BL21" s="15"/>
      <c r="BM21" s="15"/>
      <c r="BN21" s="15"/>
      <c r="BO21" s="15"/>
      <c r="BP21" s="15"/>
      <c r="BQ21" s="15"/>
      <c r="BR21" s="15"/>
      <c r="BS21" s="15"/>
      <c r="BT21" s="15"/>
      <c r="BU21" s="15"/>
      <c r="BV21" s="15"/>
    </row>
    <row r="22" spans="10:75" s="45" customFormat="1" ht="14.25" customHeight="1" x14ac:dyDescent="0.2">
      <c r="J22" s="67" t="s">
        <v>68</v>
      </c>
      <c r="K22" s="68" t="s">
        <v>654</v>
      </c>
      <c r="L22" s="15"/>
      <c r="M22" s="74" t="s">
        <v>808</v>
      </c>
      <c r="N22" s="75" t="s">
        <v>95</v>
      </c>
      <c r="O22" s="15"/>
      <c r="P22" s="66"/>
      <c r="Q22" s="106"/>
      <c r="R22" s="15"/>
      <c r="S22" s="66"/>
      <c r="V22" s="66"/>
      <c r="X22" s="15"/>
      <c r="Y22" s="66"/>
      <c r="AA22" s="15"/>
      <c r="AB22" s="66"/>
      <c r="AD22" s="15"/>
      <c r="AE22" s="66"/>
      <c r="AG22" s="15"/>
      <c r="AH22" s="67" t="s">
        <v>1129</v>
      </c>
      <c r="AI22" s="68" t="s">
        <v>624</v>
      </c>
      <c r="AM22" s="15"/>
      <c r="AP22" s="15"/>
      <c r="AS22" s="15"/>
      <c r="AT22" s="15"/>
      <c r="AU22" s="15"/>
      <c r="AV22" s="15"/>
      <c r="AW22" s="15"/>
      <c r="AX22" s="15"/>
      <c r="AY22" s="15"/>
      <c r="AZ22" s="15"/>
      <c r="BA22" s="15"/>
      <c r="BD22" s="15"/>
      <c r="BG22" s="15"/>
      <c r="BH22" s="15"/>
      <c r="BI22" s="15"/>
      <c r="BJ22" s="15"/>
      <c r="BK22" s="15"/>
      <c r="BL22" s="15"/>
      <c r="BM22" s="15"/>
      <c r="BN22" s="15"/>
      <c r="BO22" s="15"/>
      <c r="BP22" s="15"/>
      <c r="BQ22" s="15"/>
      <c r="BR22" s="15"/>
      <c r="BS22" s="15"/>
      <c r="BT22" s="15"/>
      <c r="BU22" s="15"/>
      <c r="BV22" s="15"/>
    </row>
    <row r="23" spans="10:75" s="45" customFormat="1" ht="14.25" customHeight="1" thickBot="1" x14ac:dyDescent="0.25">
      <c r="J23" s="67" t="s">
        <v>70</v>
      </c>
      <c r="K23" s="68" t="s">
        <v>642</v>
      </c>
      <c r="L23" s="15"/>
      <c r="M23" s="74" t="s">
        <v>809</v>
      </c>
      <c r="N23" s="75" t="s">
        <v>82</v>
      </c>
      <c r="O23" s="15"/>
      <c r="P23" s="66"/>
      <c r="R23" s="15"/>
      <c r="S23" s="66"/>
      <c r="V23" s="66"/>
      <c r="X23" s="15"/>
      <c r="Y23" s="66"/>
      <c r="AA23" s="15"/>
      <c r="AB23" s="66"/>
      <c r="AD23" s="15"/>
      <c r="AE23" s="66"/>
      <c r="AG23" s="15"/>
      <c r="AH23" s="69" t="s">
        <v>1130</v>
      </c>
      <c r="AI23" s="70" t="s">
        <v>625</v>
      </c>
      <c r="AM23" s="15"/>
      <c r="AP23" s="15"/>
      <c r="AS23" s="15"/>
      <c r="AT23" s="15"/>
      <c r="AU23" s="15"/>
      <c r="AV23" s="15"/>
      <c r="AW23" s="15"/>
      <c r="AX23" s="15"/>
      <c r="AY23" s="15"/>
      <c r="AZ23" s="15"/>
      <c r="BA23" s="15"/>
      <c r="BD23" s="15"/>
      <c r="BG23" s="15"/>
      <c r="BH23" s="15"/>
      <c r="BI23" s="15"/>
      <c r="BJ23" s="15"/>
      <c r="BK23" s="15"/>
      <c r="BL23" s="15"/>
      <c r="BM23" s="15"/>
      <c r="BN23" s="15"/>
      <c r="BO23" s="15"/>
      <c r="BP23" s="15"/>
      <c r="BQ23" s="15"/>
      <c r="BR23" s="15"/>
      <c r="BS23" s="15"/>
      <c r="BT23" s="15"/>
      <c r="BU23" s="15"/>
      <c r="BV23" s="15"/>
    </row>
    <row r="24" spans="10:75" s="45" customFormat="1" ht="14.25" customHeight="1" x14ac:dyDescent="0.2">
      <c r="J24" s="67" t="s">
        <v>71</v>
      </c>
      <c r="K24" s="68" t="s">
        <v>650</v>
      </c>
      <c r="L24" s="15"/>
      <c r="M24" s="74" t="s">
        <v>810</v>
      </c>
      <c r="N24" s="75" t="s">
        <v>75</v>
      </c>
      <c r="O24" s="15"/>
      <c r="P24" s="66"/>
      <c r="R24" s="15"/>
      <c r="S24" s="66"/>
      <c r="V24" s="66"/>
      <c r="X24" s="15"/>
      <c r="Y24" s="66"/>
      <c r="AA24" s="15"/>
      <c r="AB24" s="66"/>
      <c r="AD24" s="15"/>
      <c r="AE24" s="66"/>
      <c r="AG24" s="15"/>
      <c r="AH24" s="66"/>
      <c r="AM24" s="15"/>
      <c r="AP24" s="15"/>
      <c r="AS24" s="15"/>
      <c r="AT24" s="15"/>
      <c r="AU24" s="15"/>
      <c r="AV24" s="15"/>
      <c r="AW24" s="15"/>
      <c r="AX24" s="15"/>
      <c r="AY24" s="15"/>
      <c r="AZ24" s="15"/>
      <c r="BA24" s="15"/>
      <c r="BD24" s="15"/>
      <c r="BG24" s="15"/>
      <c r="BH24" s="15"/>
      <c r="BI24" s="15"/>
      <c r="BJ24" s="15"/>
      <c r="BK24" s="15"/>
      <c r="BL24" s="15"/>
      <c r="BM24" s="15"/>
      <c r="BN24" s="15"/>
      <c r="BO24" s="15"/>
      <c r="BP24" s="15"/>
      <c r="BQ24" s="15"/>
      <c r="BR24" s="15"/>
      <c r="BS24" s="15"/>
      <c r="BT24" s="15"/>
      <c r="BU24" s="15"/>
      <c r="BV24" s="15"/>
      <c r="BW24" s="5"/>
    </row>
    <row r="25" spans="10:75" ht="14.25" customHeight="1" x14ac:dyDescent="0.2">
      <c r="J25" s="67" t="s">
        <v>72</v>
      </c>
      <c r="K25" s="68" t="s">
        <v>653</v>
      </c>
      <c r="L25" s="15"/>
      <c r="M25" s="74" t="s">
        <v>811</v>
      </c>
      <c r="N25" s="75" t="s">
        <v>73</v>
      </c>
      <c r="O25" s="15"/>
      <c r="R25" s="15"/>
      <c r="X25" s="15"/>
      <c r="AA25" s="15"/>
      <c r="AD25" s="15"/>
      <c r="AG25" s="15"/>
      <c r="AM25" s="15"/>
      <c r="AP25" s="15"/>
      <c r="AS25" s="15"/>
      <c r="AT25" s="15"/>
      <c r="AU25" s="15"/>
      <c r="AV25" s="15"/>
      <c r="AW25" s="15"/>
      <c r="AX25" s="15"/>
      <c r="AY25" s="15"/>
      <c r="AZ25" s="15"/>
      <c r="BA25" s="15"/>
      <c r="BD25" s="15"/>
      <c r="BG25" s="15"/>
      <c r="BH25" s="15"/>
      <c r="BI25" s="15"/>
      <c r="BJ25" s="15"/>
      <c r="BK25" s="15"/>
      <c r="BL25" s="15"/>
      <c r="BM25" s="15"/>
      <c r="BN25" s="15"/>
      <c r="BO25" s="15"/>
      <c r="BP25" s="15"/>
      <c r="BQ25" s="15"/>
      <c r="BR25" s="15"/>
      <c r="BS25" s="15"/>
      <c r="BT25" s="15"/>
      <c r="BU25" s="15"/>
      <c r="BV25" s="15"/>
    </row>
    <row r="26" spans="10:75" ht="14.25" customHeight="1" x14ac:dyDescent="0.2">
      <c r="J26" s="67" t="s">
        <v>74</v>
      </c>
      <c r="K26" s="68" t="s">
        <v>646</v>
      </c>
      <c r="L26" s="15"/>
      <c r="M26" s="74" t="s">
        <v>812</v>
      </c>
      <c r="N26" s="75" t="s">
        <v>99</v>
      </c>
      <c r="O26" s="15"/>
      <c r="R26" s="15"/>
      <c r="X26" s="15"/>
      <c r="AA26" s="15"/>
      <c r="AD26" s="15"/>
      <c r="AG26" s="15"/>
      <c r="AM26" s="15"/>
      <c r="AP26" s="15"/>
      <c r="AS26" s="15"/>
      <c r="AT26" s="15"/>
      <c r="AU26" s="15"/>
      <c r="AV26" s="15"/>
      <c r="AW26" s="15"/>
      <c r="AX26" s="15"/>
      <c r="AY26" s="15"/>
      <c r="AZ26" s="15"/>
      <c r="BA26" s="15"/>
      <c r="BD26" s="15"/>
      <c r="BG26" s="15"/>
      <c r="BH26" s="15"/>
      <c r="BI26" s="15"/>
      <c r="BJ26" s="15"/>
      <c r="BK26" s="15"/>
      <c r="BL26" s="15"/>
      <c r="BM26" s="15"/>
      <c r="BN26" s="15"/>
      <c r="BO26" s="15"/>
      <c r="BP26" s="15"/>
      <c r="BQ26" s="15"/>
      <c r="BR26" s="15"/>
      <c r="BS26" s="15"/>
      <c r="BT26" s="15"/>
      <c r="BU26" s="15"/>
      <c r="BV26" s="15"/>
    </row>
    <row r="27" spans="10:75" ht="14.25" customHeight="1" x14ac:dyDescent="0.2">
      <c r="J27" s="67" t="s">
        <v>76</v>
      </c>
      <c r="K27" s="68" t="s">
        <v>647</v>
      </c>
      <c r="L27" s="15"/>
      <c r="M27" s="74" t="s">
        <v>813</v>
      </c>
      <c r="N27" s="75" t="s">
        <v>13</v>
      </c>
      <c r="O27" s="15"/>
      <c r="R27" s="15"/>
      <c r="X27" s="15"/>
      <c r="AA27" s="15"/>
      <c r="AD27" s="15"/>
      <c r="AG27" s="15"/>
      <c r="AM27" s="15"/>
      <c r="AP27" s="15"/>
      <c r="AS27" s="15"/>
      <c r="AT27" s="15"/>
      <c r="AU27" s="15"/>
      <c r="AV27" s="15"/>
      <c r="AW27" s="15"/>
      <c r="AX27" s="15"/>
      <c r="AY27" s="15"/>
      <c r="AZ27" s="15"/>
      <c r="BA27" s="15"/>
      <c r="BD27" s="15"/>
      <c r="BG27" s="15"/>
      <c r="BH27" s="15"/>
      <c r="BI27" s="15"/>
      <c r="BJ27" s="15"/>
      <c r="BK27" s="15"/>
      <c r="BL27" s="15"/>
      <c r="BM27" s="15"/>
      <c r="BN27" s="15"/>
      <c r="BO27" s="15"/>
      <c r="BP27" s="15"/>
      <c r="BQ27" s="15"/>
      <c r="BR27" s="15"/>
      <c r="BS27" s="15"/>
      <c r="BT27" s="15"/>
      <c r="BU27" s="15"/>
      <c r="BV27" s="15"/>
    </row>
    <row r="28" spans="10:75" ht="14.25" customHeight="1" x14ac:dyDescent="0.2">
      <c r="J28" s="67" t="s">
        <v>77</v>
      </c>
      <c r="K28" s="68" t="s">
        <v>696</v>
      </c>
      <c r="L28" s="15"/>
      <c r="M28" s="74" t="s">
        <v>814</v>
      </c>
      <c r="N28" s="75" t="s">
        <v>102</v>
      </c>
      <c r="O28" s="15"/>
      <c r="R28" s="15"/>
      <c r="X28" s="15"/>
      <c r="AA28" s="15"/>
      <c r="AD28" s="15"/>
      <c r="AG28" s="15"/>
      <c r="AM28" s="15"/>
      <c r="AP28" s="15"/>
      <c r="AS28" s="15"/>
      <c r="AT28" s="15"/>
      <c r="AU28" s="15"/>
      <c r="AV28" s="15"/>
      <c r="AW28" s="15"/>
      <c r="AX28" s="15"/>
      <c r="AY28" s="15"/>
      <c r="AZ28" s="15"/>
      <c r="BA28" s="15"/>
      <c r="BD28" s="15"/>
      <c r="BG28" s="15"/>
      <c r="BH28" s="15"/>
      <c r="BI28" s="15"/>
      <c r="BJ28" s="15"/>
      <c r="BK28" s="15"/>
      <c r="BL28" s="15"/>
      <c r="BM28" s="15"/>
      <c r="BN28" s="15"/>
      <c r="BO28" s="15"/>
      <c r="BP28" s="15"/>
      <c r="BQ28" s="15"/>
      <c r="BR28" s="15"/>
      <c r="BS28" s="15"/>
      <c r="BT28" s="15"/>
      <c r="BU28" s="15"/>
      <c r="BV28" s="15"/>
    </row>
    <row r="29" spans="10:75" ht="14.25" customHeight="1" x14ac:dyDescent="0.2">
      <c r="J29" s="67" t="s">
        <v>79</v>
      </c>
      <c r="K29" s="68" t="s">
        <v>703</v>
      </c>
      <c r="L29" s="15"/>
      <c r="M29" s="74" t="s">
        <v>815</v>
      </c>
      <c r="N29" s="75" t="s">
        <v>86</v>
      </c>
      <c r="O29" s="15"/>
      <c r="R29" s="15"/>
      <c r="X29" s="15"/>
      <c r="AA29" s="15"/>
      <c r="AD29" s="15"/>
      <c r="AG29" s="15"/>
      <c r="AM29" s="15"/>
      <c r="AP29" s="15"/>
      <c r="AS29" s="15"/>
      <c r="AT29" s="15"/>
      <c r="AU29" s="15"/>
      <c r="AV29" s="15"/>
      <c r="AW29" s="15"/>
      <c r="AX29" s="15"/>
      <c r="AY29" s="15"/>
      <c r="AZ29" s="15"/>
      <c r="BA29" s="15"/>
      <c r="BD29" s="15"/>
      <c r="BG29" s="15"/>
      <c r="BH29" s="15"/>
      <c r="BI29" s="15"/>
      <c r="BJ29" s="15"/>
      <c r="BK29" s="15"/>
      <c r="BL29" s="15"/>
      <c r="BM29" s="15"/>
      <c r="BN29" s="15"/>
      <c r="BO29" s="15"/>
      <c r="BP29" s="15"/>
      <c r="BQ29" s="15"/>
      <c r="BR29" s="15"/>
      <c r="BS29" s="15"/>
      <c r="BT29" s="15"/>
      <c r="BU29" s="15"/>
      <c r="BV29" s="15"/>
    </row>
    <row r="30" spans="10:75" ht="14.25" customHeight="1" x14ac:dyDescent="0.2">
      <c r="J30" s="67" t="s">
        <v>81</v>
      </c>
      <c r="K30" s="68" t="s">
        <v>715</v>
      </c>
      <c r="L30" s="15"/>
      <c r="M30" s="74" t="s">
        <v>816</v>
      </c>
      <c r="N30" s="75" t="s">
        <v>88</v>
      </c>
      <c r="O30" s="15"/>
      <c r="R30" s="15"/>
      <c r="X30" s="15"/>
      <c r="AA30" s="15"/>
      <c r="AD30" s="15"/>
      <c r="AG30" s="15"/>
      <c r="AM30" s="15"/>
      <c r="AP30" s="15"/>
      <c r="AS30" s="15"/>
      <c r="AT30" s="15"/>
      <c r="AU30" s="15"/>
      <c r="AV30" s="15"/>
      <c r="AW30" s="15"/>
      <c r="AX30" s="15"/>
      <c r="AY30" s="15"/>
      <c r="AZ30" s="15"/>
      <c r="BA30" s="15"/>
      <c r="BD30" s="15"/>
      <c r="BG30" s="15"/>
      <c r="BH30" s="15"/>
      <c r="BI30" s="15"/>
      <c r="BJ30" s="15"/>
      <c r="BK30" s="15"/>
      <c r="BL30" s="15"/>
      <c r="BM30" s="15"/>
      <c r="BN30" s="15"/>
      <c r="BO30" s="15"/>
      <c r="BP30" s="15"/>
      <c r="BQ30" s="15"/>
      <c r="BR30" s="15"/>
      <c r="BS30" s="15"/>
      <c r="BT30" s="15"/>
      <c r="BU30" s="15"/>
      <c r="BV30" s="15"/>
    </row>
    <row r="31" spans="10:75" ht="14.25" customHeight="1" x14ac:dyDescent="0.2">
      <c r="J31" s="67" t="s">
        <v>83</v>
      </c>
      <c r="K31" s="68" t="s">
        <v>659</v>
      </c>
      <c r="L31" s="15"/>
      <c r="M31" s="74" t="s">
        <v>817</v>
      </c>
      <c r="N31" s="75" t="s">
        <v>96</v>
      </c>
      <c r="O31" s="15"/>
      <c r="R31" s="15"/>
      <c r="X31" s="15"/>
      <c r="AA31" s="15"/>
      <c r="AD31" s="15"/>
      <c r="AG31" s="15"/>
      <c r="AM31" s="15"/>
      <c r="AP31" s="15"/>
      <c r="AS31" s="15"/>
      <c r="AT31" s="15"/>
      <c r="AU31" s="15"/>
      <c r="AV31" s="15"/>
      <c r="AW31" s="15"/>
      <c r="AX31" s="15"/>
      <c r="AY31" s="15"/>
      <c r="AZ31" s="15"/>
      <c r="BA31" s="15"/>
      <c r="BD31" s="15"/>
      <c r="BG31" s="15"/>
      <c r="BH31" s="15"/>
      <c r="BI31" s="15"/>
      <c r="BJ31" s="15"/>
      <c r="BK31" s="15"/>
      <c r="BL31" s="15"/>
      <c r="BM31" s="15"/>
      <c r="BN31" s="15"/>
      <c r="BO31" s="15"/>
      <c r="BP31" s="15"/>
      <c r="BQ31" s="15"/>
      <c r="BR31" s="15"/>
      <c r="BS31" s="15"/>
      <c r="BT31" s="15"/>
      <c r="BU31" s="15"/>
      <c r="BV31" s="15"/>
    </row>
    <row r="32" spans="10:75" ht="14.25" customHeight="1" x14ac:dyDescent="0.2">
      <c r="J32" s="67" t="s">
        <v>85</v>
      </c>
      <c r="K32" s="68" t="s">
        <v>660</v>
      </c>
      <c r="L32" s="15"/>
      <c r="M32" s="74" t="s">
        <v>818</v>
      </c>
      <c r="N32" s="75" t="s">
        <v>91</v>
      </c>
      <c r="O32" s="15"/>
      <c r="R32" s="15"/>
      <c r="X32" s="15"/>
      <c r="AA32" s="15"/>
      <c r="AD32" s="15"/>
      <c r="AG32" s="15"/>
      <c r="AM32" s="15"/>
      <c r="AP32" s="15"/>
      <c r="AS32" s="15"/>
      <c r="AT32" s="15"/>
      <c r="AU32" s="15"/>
      <c r="AV32" s="15"/>
      <c r="AW32" s="15"/>
      <c r="AX32" s="15"/>
      <c r="AY32" s="15"/>
      <c r="AZ32" s="15"/>
      <c r="BA32" s="15"/>
      <c r="BD32" s="15"/>
      <c r="BG32" s="15"/>
      <c r="BH32" s="15"/>
      <c r="BI32" s="15"/>
      <c r="BJ32" s="15"/>
      <c r="BK32" s="15"/>
      <c r="BL32" s="15"/>
      <c r="BM32" s="15"/>
      <c r="BN32" s="15"/>
      <c r="BO32" s="15"/>
      <c r="BP32" s="15"/>
      <c r="BQ32" s="15"/>
      <c r="BR32" s="15"/>
      <c r="BS32" s="15"/>
      <c r="BT32" s="15"/>
      <c r="BU32" s="15"/>
      <c r="BV32" s="15"/>
    </row>
    <row r="33" spans="10:74" ht="14.25" customHeight="1" x14ac:dyDescent="0.2">
      <c r="J33" s="67" t="s">
        <v>87</v>
      </c>
      <c r="K33" s="68" t="s">
        <v>701</v>
      </c>
      <c r="L33" s="15"/>
      <c r="M33" s="74" t="s">
        <v>819</v>
      </c>
      <c r="N33" s="75" t="s">
        <v>354</v>
      </c>
      <c r="O33" s="15"/>
      <c r="R33" s="15"/>
      <c r="X33" s="15"/>
      <c r="AA33" s="15"/>
      <c r="AD33" s="15"/>
      <c r="AG33" s="15"/>
      <c r="AM33" s="15"/>
      <c r="AP33" s="15"/>
      <c r="AS33" s="15"/>
      <c r="AT33" s="15"/>
      <c r="AU33" s="15"/>
      <c r="AV33" s="15"/>
      <c r="AW33" s="15"/>
      <c r="AX33" s="15"/>
      <c r="AY33" s="15"/>
      <c r="AZ33" s="15"/>
      <c r="BA33" s="15"/>
      <c r="BD33" s="15"/>
      <c r="BG33" s="15"/>
      <c r="BH33" s="15"/>
      <c r="BI33" s="15"/>
      <c r="BJ33" s="15"/>
      <c r="BK33" s="15"/>
      <c r="BL33" s="15"/>
      <c r="BM33" s="15"/>
      <c r="BN33" s="15"/>
      <c r="BO33" s="15"/>
      <c r="BP33" s="15"/>
      <c r="BQ33" s="15"/>
      <c r="BR33" s="15"/>
      <c r="BS33" s="15"/>
      <c r="BT33" s="15"/>
      <c r="BU33" s="15"/>
      <c r="BV33" s="15"/>
    </row>
    <row r="34" spans="10:74" ht="14.25" customHeight="1" x14ac:dyDescent="0.2">
      <c r="J34" s="67" t="s">
        <v>89</v>
      </c>
      <c r="K34" s="68" t="s">
        <v>662</v>
      </c>
      <c r="L34" s="15"/>
      <c r="M34" s="74" t="s">
        <v>821</v>
      </c>
      <c r="N34" s="75" t="s">
        <v>820</v>
      </c>
      <c r="O34" s="15"/>
      <c r="R34" s="15"/>
      <c r="X34" s="15"/>
      <c r="AA34" s="15"/>
      <c r="AD34" s="15"/>
      <c r="AG34" s="15"/>
      <c r="AM34" s="15"/>
      <c r="AP34" s="15"/>
      <c r="AS34" s="15"/>
      <c r="AT34" s="15"/>
      <c r="AU34" s="15"/>
      <c r="AV34" s="15"/>
      <c r="AW34" s="15"/>
      <c r="AX34" s="15"/>
      <c r="AY34" s="15"/>
      <c r="AZ34" s="15"/>
      <c r="BA34" s="15"/>
      <c r="BD34" s="15"/>
      <c r="BG34" s="15"/>
      <c r="BH34" s="15"/>
      <c r="BI34" s="15"/>
      <c r="BJ34" s="15"/>
      <c r="BK34" s="15"/>
      <c r="BL34" s="15"/>
      <c r="BM34" s="15"/>
      <c r="BN34" s="15"/>
      <c r="BO34" s="15"/>
      <c r="BP34" s="15"/>
      <c r="BQ34" s="15"/>
      <c r="BR34" s="15"/>
      <c r="BS34" s="15"/>
      <c r="BT34" s="15"/>
      <c r="BU34" s="15"/>
      <c r="BV34" s="15"/>
    </row>
    <row r="35" spans="10:74" ht="14.25" customHeight="1" x14ac:dyDescent="0.2">
      <c r="J35" s="67" t="s">
        <v>90</v>
      </c>
      <c r="K35" s="68" t="s">
        <v>708</v>
      </c>
      <c r="L35" s="15"/>
      <c r="M35" s="74" t="s">
        <v>822</v>
      </c>
      <c r="N35" s="75" t="s">
        <v>355</v>
      </c>
      <c r="O35" s="15"/>
      <c r="R35" s="15"/>
      <c r="X35" s="15"/>
      <c r="AA35" s="15"/>
      <c r="AD35" s="15"/>
      <c r="AG35" s="15"/>
      <c r="AM35" s="15"/>
      <c r="AP35" s="15"/>
      <c r="AS35" s="15"/>
      <c r="AT35" s="15"/>
      <c r="AU35" s="15"/>
      <c r="AV35" s="15"/>
      <c r="AW35" s="15"/>
      <c r="AX35" s="15"/>
      <c r="AY35" s="15"/>
      <c r="AZ35" s="15"/>
      <c r="BA35" s="15"/>
      <c r="BD35" s="15"/>
      <c r="BG35" s="15"/>
      <c r="BH35" s="15"/>
      <c r="BI35" s="15"/>
      <c r="BJ35" s="15"/>
      <c r="BK35" s="15"/>
      <c r="BL35" s="15"/>
      <c r="BM35" s="15"/>
      <c r="BN35" s="15"/>
      <c r="BO35" s="15"/>
      <c r="BP35" s="15"/>
      <c r="BQ35" s="15"/>
      <c r="BR35" s="15"/>
      <c r="BS35" s="15"/>
      <c r="BT35" s="15"/>
      <c r="BU35" s="15"/>
      <c r="BV35" s="15"/>
    </row>
    <row r="36" spans="10:74" ht="14.25" customHeight="1" x14ac:dyDescent="0.2">
      <c r="J36" s="67" t="s">
        <v>92</v>
      </c>
      <c r="K36" s="68" t="s">
        <v>707</v>
      </c>
      <c r="L36" s="15"/>
      <c r="M36" s="74" t="s">
        <v>823</v>
      </c>
      <c r="N36" s="75" t="s">
        <v>93</v>
      </c>
      <c r="O36" s="15"/>
      <c r="R36" s="15"/>
      <c r="X36" s="15"/>
      <c r="AA36" s="15"/>
      <c r="AD36" s="15"/>
      <c r="AG36" s="15"/>
      <c r="AM36" s="15"/>
      <c r="AP36" s="15"/>
      <c r="AS36" s="15"/>
      <c r="AT36" s="15"/>
      <c r="AU36" s="15"/>
      <c r="AV36" s="15"/>
      <c r="AW36" s="15"/>
      <c r="AX36" s="15"/>
      <c r="AY36" s="15"/>
      <c r="AZ36" s="15"/>
      <c r="BA36" s="15"/>
      <c r="BD36" s="15"/>
      <c r="BG36" s="15"/>
      <c r="BH36" s="15"/>
      <c r="BI36" s="15"/>
      <c r="BJ36" s="15"/>
      <c r="BK36" s="15"/>
      <c r="BL36" s="15"/>
      <c r="BM36" s="15"/>
      <c r="BN36" s="15"/>
      <c r="BO36" s="15"/>
      <c r="BP36" s="15"/>
      <c r="BQ36" s="15"/>
      <c r="BR36" s="15"/>
      <c r="BS36" s="15"/>
      <c r="BT36" s="15"/>
      <c r="BU36" s="15"/>
      <c r="BV36" s="15"/>
    </row>
    <row r="37" spans="10:74" ht="14.25" customHeight="1" x14ac:dyDescent="0.2">
      <c r="J37" s="67" t="s">
        <v>94</v>
      </c>
      <c r="K37" s="68" t="s">
        <v>658</v>
      </c>
      <c r="L37" s="15"/>
      <c r="M37" s="74" t="s">
        <v>824</v>
      </c>
      <c r="N37" s="75" t="s">
        <v>356</v>
      </c>
      <c r="O37" s="15"/>
      <c r="R37" s="15"/>
      <c r="X37" s="15"/>
      <c r="AA37" s="15"/>
      <c r="AD37" s="15"/>
      <c r="AG37" s="15"/>
      <c r="AM37" s="15"/>
      <c r="AP37" s="15"/>
      <c r="AS37" s="15"/>
      <c r="AT37" s="15"/>
      <c r="AU37" s="15"/>
      <c r="AV37" s="15"/>
      <c r="AW37" s="15"/>
      <c r="AX37" s="15"/>
      <c r="AY37" s="15"/>
      <c r="AZ37" s="15"/>
      <c r="BA37" s="15"/>
      <c r="BD37" s="15"/>
      <c r="BG37" s="15"/>
      <c r="BH37" s="15"/>
      <c r="BI37" s="15"/>
      <c r="BJ37" s="15"/>
      <c r="BK37" s="15"/>
      <c r="BL37" s="15"/>
      <c r="BM37" s="15"/>
      <c r="BN37" s="15"/>
      <c r="BO37" s="15"/>
      <c r="BP37" s="15"/>
      <c r="BQ37" s="15"/>
      <c r="BR37" s="15"/>
      <c r="BS37" s="15"/>
      <c r="BT37" s="15"/>
      <c r="BU37" s="15"/>
      <c r="BV37" s="15"/>
    </row>
    <row r="38" spans="10:74" ht="14.25" customHeight="1" x14ac:dyDescent="0.2">
      <c r="J38" s="67" t="s">
        <v>36</v>
      </c>
      <c r="K38" s="68" t="s">
        <v>777</v>
      </c>
      <c r="L38" s="15"/>
      <c r="M38" s="74" t="s">
        <v>825</v>
      </c>
      <c r="N38" s="75" t="s">
        <v>357</v>
      </c>
      <c r="O38" s="15"/>
      <c r="R38" s="15"/>
      <c r="X38" s="15"/>
      <c r="AA38" s="15"/>
      <c r="AD38" s="15"/>
      <c r="AG38" s="15"/>
      <c r="AM38" s="15"/>
      <c r="AP38" s="15"/>
      <c r="AS38" s="15"/>
      <c r="AT38" s="15"/>
      <c r="AU38" s="15"/>
      <c r="AV38" s="15"/>
      <c r="AW38" s="15"/>
      <c r="AX38" s="15"/>
      <c r="AY38" s="15"/>
      <c r="AZ38" s="15"/>
      <c r="BA38" s="15"/>
      <c r="BD38" s="15"/>
      <c r="BG38" s="15"/>
      <c r="BH38" s="15"/>
      <c r="BI38" s="15"/>
      <c r="BJ38" s="15"/>
      <c r="BK38" s="15"/>
      <c r="BL38" s="15"/>
      <c r="BM38" s="15"/>
      <c r="BN38" s="15"/>
      <c r="BO38" s="15"/>
      <c r="BP38" s="15"/>
      <c r="BQ38" s="15"/>
      <c r="BR38" s="15"/>
      <c r="BS38" s="15"/>
      <c r="BT38" s="15"/>
      <c r="BU38" s="15"/>
      <c r="BV38" s="15"/>
    </row>
    <row r="39" spans="10:74" ht="14.25" customHeight="1" x14ac:dyDescent="0.2">
      <c r="J39" s="67" t="s">
        <v>97</v>
      </c>
      <c r="K39" s="68" t="s">
        <v>667</v>
      </c>
      <c r="L39" s="15"/>
      <c r="M39" s="74" t="s">
        <v>826</v>
      </c>
      <c r="N39" s="75" t="s">
        <v>358</v>
      </c>
      <c r="O39" s="15"/>
      <c r="R39" s="15"/>
      <c r="X39" s="15"/>
      <c r="AA39" s="15"/>
      <c r="AD39" s="15"/>
      <c r="AG39" s="15"/>
      <c r="AM39" s="15"/>
      <c r="AP39" s="15"/>
      <c r="AS39" s="15"/>
      <c r="AT39" s="15"/>
      <c r="AU39" s="15"/>
      <c r="AV39" s="15"/>
      <c r="AW39" s="15"/>
      <c r="AX39" s="15"/>
      <c r="AY39" s="15"/>
      <c r="AZ39" s="15"/>
      <c r="BA39" s="15"/>
      <c r="BD39" s="15"/>
      <c r="BG39" s="15"/>
      <c r="BH39" s="15"/>
      <c r="BI39" s="15"/>
      <c r="BJ39" s="15"/>
      <c r="BK39" s="15"/>
      <c r="BL39" s="15"/>
      <c r="BM39" s="15"/>
      <c r="BN39" s="15"/>
      <c r="BO39" s="15"/>
      <c r="BP39" s="15"/>
      <c r="BQ39" s="15"/>
      <c r="BR39" s="15"/>
      <c r="BS39" s="15"/>
      <c r="BT39" s="15"/>
      <c r="BU39" s="15"/>
      <c r="BV39" s="15"/>
    </row>
    <row r="40" spans="10:74" ht="14.25" customHeight="1" x14ac:dyDescent="0.2">
      <c r="J40" s="67" t="s">
        <v>98</v>
      </c>
      <c r="K40" s="68" t="s">
        <v>665</v>
      </c>
      <c r="L40" s="15"/>
      <c r="M40" s="74" t="s">
        <v>827</v>
      </c>
      <c r="N40" s="75" t="s">
        <v>80</v>
      </c>
      <c r="O40" s="15"/>
      <c r="R40" s="15"/>
      <c r="X40" s="15"/>
      <c r="AA40" s="15"/>
      <c r="AD40" s="15"/>
      <c r="AG40" s="15"/>
      <c r="AM40" s="15"/>
      <c r="AP40" s="15"/>
      <c r="AS40" s="15"/>
      <c r="AT40" s="15"/>
      <c r="AU40" s="15"/>
      <c r="AV40" s="15"/>
      <c r="AW40" s="15"/>
      <c r="AX40" s="15"/>
      <c r="AY40" s="15"/>
      <c r="AZ40" s="15"/>
      <c r="BA40" s="15"/>
      <c r="BD40" s="15"/>
      <c r="BG40" s="15"/>
      <c r="BH40" s="15"/>
      <c r="BI40" s="15"/>
      <c r="BJ40" s="15"/>
      <c r="BK40" s="15"/>
      <c r="BL40" s="15"/>
      <c r="BM40" s="15"/>
      <c r="BN40" s="15"/>
      <c r="BO40" s="15"/>
      <c r="BP40" s="15"/>
      <c r="BQ40" s="15"/>
      <c r="BR40" s="15"/>
      <c r="BS40" s="15"/>
      <c r="BT40" s="15"/>
      <c r="BU40" s="15"/>
      <c r="BV40" s="15"/>
    </row>
    <row r="41" spans="10:74" ht="14.25" customHeight="1" x14ac:dyDescent="0.2">
      <c r="J41" s="67" t="s">
        <v>100</v>
      </c>
      <c r="K41" s="68" t="s">
        <v>666</v>
      </c>
      <c r="L41" s="15"/>
      <c r="M41" s="74" t="s">
        <v>828</v>
      </c>
      <c r="N41" s="75" t="s">
        <v>78</v>
      </c>
      <c r="O41" s="15"/>
      <c r="R41" s="15"/>
      <c r="X41" s="15"/>
      <c r="AA41" s="15"/>
      <c r="AD41" s="15"/>
      <c r="AG41" s="15"/>
      <c r="AM41" s="15"/>
      <c r="AP41" s="15"/>
      <c r="AS41" s="15"/>
      <c r="AT41" s="15"/>
      <c r="AU41" s="15"/>
      <c r="AV41" s="15"/>
      <c r="AW41" s="15"/>
      <c r="AX41" s="15"/>
      <c r="AY41" s="15"/>
      <c r="AZ41" s="15"/>
      <c r="BA41" s="15"/>
      <c r="BD41" s="15"/>
      <c r="BG41" s="15"/>
      <c r="BH41" s="15"/>
      <c r="BI41" s="15"/>
      <c r="BJ41" s="15"/>
      <c r="BK41" s="15"/>
      <c r="BL41" s="15"/>
      <c r="BM41" s="15"/>
      <c r="BN41" s="15"/>
      <c r="BO41" s="15"/>
      <c r="BP41" s="15"/>
      <c r="BQ41" s="15"/>
      <c r="BR41" s="15"/>
      <c r="BS41" s="15"/>
      <c r="BT41" s="15"/>
      <c r="BU41" s="15"/>
      <c r="BV41" s="15"/>
    </row>
    <row r="42" spans="10:74" ht="14.25" customHeight="1" x14ac:dyDescent="0.2">
      <c r="J42" s="67" t="s">
        <v>101</v>
      </c>
      <c r="K42" s="68" t="s">
        <v>631</v>
      </c>
      <c r="L42" s="15"/>
      <c r="M42" s="74" t="s">
        <v>1040</v>
      </c>
      <c r="N42" s="75" t="s">
        <v>359</v>
      </c>
      <c r="O42" s="15"/>
      <c r="R42" s="15"/>
      <c r="X42" s="15"/>
      <c r="AA42" s="15"/>
      <c r="AD42" s="15"/>
      <c r="AG42" s="15"/>
      <c r="AM42" s="15"/>
      <c r="AP42" s="15"/>
      <c r="AS42" s="15"/>
      <c r="AT42" s="15"/>
      <c r="AU42" s="15"/>
      <c r="AV42" s="15"/>
      <c r="AW42" s="15"/>
      <c r="AX42" s="15"/>
      <c r="AY42" s="15"/>
      <c r="AZ42" s="15"/>
      <c r="BA42" s="15"/>
      <c r="BD42" s="15"/>
      <c r="BG42" s="15"/>
      <c r="BH42" s="15"/>
      <c r="BI42" s="15"/>
      <c r="BJ42" s="15"/>
      <c r="BK42" s="15"/>
      <c r="BL42" s="15"/>
      <c r="BM42" s="15"/>
      <c r="BN42" s="15"/>
      <c r="BO42" s="15"/>
      <c r="BP42" s="15"/>
      <c r="BQ42" s="15"/>
      <c r="BR42" s="15"/>
      <c r="BS42" s="15"/>
      <c r="BT42" s="15"/>
      <c r="BU42" s="15"/>
      <c r="BV42" s="15"/>
    </row>
    <row r="43" spans="10:74" ht="14.25" customHeight="1" x14ac:dyDescent="0.2">
      <c r="J43" s="67" t="s">
        <v>103</v>
      </c>
      <c r="K43" s="68" t="s">
        <v>628</v>
      </c>
      <c r="L43" s="15"/>
      <c r="M43" s="74" t="s">
        <v>829</v>
      </c>
      <c r="N43" s="75" t="s">
        <v>84</v>
      </c>
      <c r="O43" s="15"/>
      <c r="R43" s="15"/>
      <c r="X43" s="15"/>
      <c r="AA43" s="15"/>
      <c r="AD43" s="15"/>
      <c r="AG43" s="15"/>
      <c r="AM43" s="15"/>
      <c r="AP43" s="15"/>
      <c r="AS43" s="15"/>
      <c r="AT43" s="15"/>
      <c r="AU43" s="15"/>
      <c r="AV43" s="15"/>
      <c r="AW43" s="15"/>
      <c r="AX43" s="15"/>
      <c r="AY43" s="15"/>
      <c r="AZ43" s="15"/>
      <c r="BA43" s="15"/>
      <c r="BD43" s="15"/>
      <c r="BG43" s="15"/>
      <c r="BH43" s="15"/>
      <c r="BI43" s="15"/>
      <c r="BJ43" s="15"/>
      <c r="BK43" s="15"/>
      <c r="BL43" s="15"/>
      <c r="BM43" s="15"/>
      <c r="BN43" s="15"/>
      <c r="BO43" s="15"/>
      <c r="BP43" s="15"/>
      <c r="BQ43" s="15"/>
      <c r="BR43" s="15"/>
      <c r="BS43" s="15"/>
      <c r="BT43" s="15"/>
      <c r="BU43" s="15"/>
      <c r="BV43" s="15"/>
    </row>
    <row r="44" spans="10:74" ht="14.25" customHeight="1" x14ac:dyDescent="0.2">
      <c r="J44" s="67" t="s">
        <v>104</v>
      </c>
      <c r="K44" s="68" t="s">
        <v>668</v>
      </c>
      <c r="L44" s="15"/>
      <c r="M44" s="74" t="s">
        <v>830</v>
      </c>
      <c r="N44" s="75" t="s">
        <v>33</v>
      </c>
      <c r="O44" s="15"/>
      <c r="R44" s="15"/>
      <c r="X44" s="15"/>
      <c r="AA44" s="15"/>
      <c r="AD44" s="15"/>
      <c r="AG44" s="15"/>
      <c r="AM44" s="15"/>
      <c r="AP44" s="15"/>
      <c r="AS44" s="15"/>
      <c r="AT44" s="15"/>
      <c r="AU44" s="15"/>
      <c r="AV44" s="15"/>
      <c r="AW44" s="15"/>
      <c r="AX44" s="15"/>
      <c r="AY44" s="15"/>
      <c r="AZ44" s="15"/>
      <c r="BA44" s="15"/>
      <c r="BD44" s="15"/>
      <c r="BG44" s="15"/>
      <c r="BH44" s="15"/>
      <c r="BI44" s="15"/>
      <c r="BJ44" s="15"/>
      <c r="BK44" s="15"/>
      <c r="BL44" s="15"/>
      <c r="BM44" s="15"/>
      <c r="BN44" s="15"/>
      <c r="BO44" s="15"/>
      <c r="BP44" s="15"/>
      <c r="BQ44" s="15"/>
      <c r="BR44" s="15"/>
      <c r="BS44" s="15"/>
      <c r="BT44" s="15"/>
      <c r="BU44" s="15"/>
      <c r="BV44" s="15"/>
    </row>
    <row r="45" spans="10:74" ht="14.25" customHeight="1" x14ac:dyDescent="0.2">
      <c r="J45" s="67" t="s">
        <v>105</v>
      </c>
      <c r="K45" s="68" t="s">
        <v>640</v>
      </c>
      <c r="L45" s="15"/>
      <c r="M45" s="74" t="s">
        <v>831</v>
      </c>
      <c r="N45" s="75" t="s">
        <v>117</v>
      </c>
      <c r="O45" s="15"/>
      <c r="R45" s="15"/>
      <c r="X45" s="15"/>
      <c r="AA45" s="15"/>
      <c r="AD45" s="15"/>
      <c r="AG45" s="15"/>
      <c r="AM45" s="15"/>
      <c r="AP45" s="15"/>
      <c r="AS45" s="15"/>
      <c r="AT45" s="15"/>
      <c r="AU45" s="15"/>
      <c r="AV45" s="15"/>
      <c r="AW45" s="15"/>
      <c r="AX45" s="15"/>
      <c r="AY45" s="15"/>
      <c r="AZ45" s="15"/>
      <c r="BA45" s="15"/>
      <c r="BD45" s="15"/>
      <c r="BG45" s="15"/>
      <c r="BH45" s="15"/>
      <c r="BI45" s="15"/>
      <c r="BJ45" s="15"/>
      <c r="BK45" s="15"/>
      <c r="BL45" s="15"/>
      <c r="BM45" s="15"/>
      <c r="BN45" s="15"/>
      <c r="BO45" s="15"/>
      <c r="BP45" s="15"/>
      <c r="BQ45" s="15"/>
      <c r="BR45" s="15"/>
      <c r="BS45" s="15"/>
      <c r="BT45" s="15"/>
      <c r="BU45" s="15"/>
      <c r="BV45" s="15"/>
    </row>
    <row r="46" spans="10:74" ht="14.25" customHeight="1" x14ac:dyDescent="0.2">
      <c r="J46" s="67" t="s">
        <v>1</v>
      </c>
      <c r="K46" s="68" t="s">
        <v>629</v>
      </c>
      <c r="L46" s="15"/>
      <c r="M46" s="74" t="s">
        <v>832</v>
      </c>
      <c r="N46" s="75" t="s">
        <v>112</v>
      </c>
      <c r="O46" s="15"/>
      <c r="R46" s="15"/>
      <c r="X46" s="15"/>
      <c r="AA46" s="15"/>
      <c r="AD46" s="15"/>
      <c r="AG46" s="15"/>
      <c r="AM46" s="15"/>
      <c r="AP46" s="15"/>
      <c r="AS46" s="15"/>
      <c r="AT46" s="15"/>
      <c r="AU46" s="15"/>
      <c r="AV46" s="15"/>
      <c r="AW46" s="15"/>
      <c r="AX46" s="15"/>
      <c r="AY46" s="15"/>
      <c r="AZ46" s="15"/>
      <c r="BA46" s="15"/>
      <c r="BD46" s="15"/>
      <c r="BG46" s="15"/>
      <c r="BH46" s="15"/>
      <c r="BI46" s="15"/>
      <c r="BJ46" s="15"/>
      <c r="BK46" s="15"/>
      <c r="BL46" s="15"/>
      <c r="BM46" s="15"/>
      <c r="BN46" s="15"/>
      <c r="BO46" s="15"/>
      <c r="BP46" s="15"/>
      <c r="BQ46" s="15"/>
      <c r="BR46" s="15"/>
      <c r="BS46" s="15"/>
      <c r="BT46" s="15"/>
      <c r="BU46" s="15"/>
      <c r="BV46" s="15"/>
    </row>
    <row r="47" spans="10:74" ht="14.25" customHeight="1" x14ac:dyDescent="0.2">
      <c r="J47" s="67" t="s">
        <v>107</v>
      </c>
      <c r="K47" s="68" t="s">
        <v>671</v>
      </c>
      <c r="L47" s="15"/>
      <c r="M47" s="74" t="s">
        <v>833</v>
      </c>
      <c r="N47" s="75" t="s">
        <v>123</v>
      </c>
      <c r="O47" s="15"/>
      <c r="R47" s="15"/>
      <c r="X47" s="15"/>
      <c r="AA47" s="15"/>
      <c r="AD47" s="15"/>
      <c r="AG47" s="15"/>
      <c r="AM47" s="15"/>
      <c r="AP47" s="15"/>
      <c r="AS47" s="15"/>
      <c r="AT47" s="15"/>
      <c r="AU47" s="15"/>
      <c r="AV47" s="15"/>
      <c r="AW47" s="15"/>
      <c r="AX47" s="15"/>
      <c r="AY47" s="15"/>
      <c r="AZ47" s="15"/>
      <c r="BA47" s="15"/>
      <c r="BD47" s="15"/>
      <c r="BG47" s="15"/>
      <c r="BH47" s="15"/>
      <c r="BI47" s="15"/>
      <c r="BJ47" s="15"/>
      <c r="BK47" s="15"/>
      <c r="BL47" s="15"/>
      <c r="BM47" s="15"/>
      <c r="BN47" s="15"/>
      <c r="BO47" s="15"/>
      <c r="BP47" s="15"/>
      <c r="BQ47" s="15"/>
      <c r="BR47" s="15"/>
      <c r="BS47" s="15"/>
      <c r="BT47" s="15"/>
      <c r="BU47" s="15"/>
      <c r="BV47" s="15"/>
    </row>
    <row r="48" spans="10:74" ht="14.25" customHeight="1" x14ac:dyDescent="0.2">
      <c r="J48" s="67" t="s">
        <v>108</v>
      </c>
      <c r="K48" s="68" t="s">
        <v>670</v>
      </c>
      <c r="L48" s="15"/>
      <c r="M48" s="74" t="s">
        <v>834</v>
      </c>
      <c r="N48" s="75" t="s">
        <v>1041</v>
      </c>
      <c r="O48" s="15"/>
      <c r="R48" s="15"/>
      <c r="X48" s="15"/>
      <c r="AA48" s="15"/>
      <c r="AD48" s="15"/>
      <c r="AG48" s="15"/>
      <c r="AM48" s="15"/>
      <c r="AP48" s="15"/>
      <c r="AS48" s="15"/>
      <c r="AT48" s="15"/>
      <c r="AU48" s="15"/>
      <c r="AV48" s="15"/>
      <c r="AW48" s="15"/>
      <c r="AX48" s="15"/>
      <c r="AY48" s="15"/>
      <c r="AZ48" s="15"/>
      <c r="BA48" s="15"/>
      <c r="BD48" s="15"/>
      <c r="BG48" s="15"/>
      <c r="BH48" s="15"/>
      <c r="BI48" s="15"/>
      <c r="BJ48" s="15"/>
      <c r="BK48" s="15"/>
      <c r="BL48" s="15"/>
      <c r="BM48" s="15"/>
      <c r="BN48" s="15"/>
      <c r="BO48" s="15"/>
      <c r="BP48" s="15"/>
      <c r="BQ48" s="15"/>
      <c r="BR48" s="15"/>
      <c r="BS48" s="15"/>
      <c r="BT48" s="15"/>
      <c r="BU48" s="15"/>
      <c r="BV48" s="15"/>
    </row>
    <row r="49" spans="10:74" ht="14.25" customHeight="1" x14ac:dyDescent="0.2">
      <c r="J49" s="67" t="s">
        <v>9</v>
      </c>
      <c r="K49" s="68" t="s">
        <v>679</v>
      </c>
      <c r="L49" s="15"/>
      <c r="M49" s="74" t="s">
        <v>835</v>
      </c>
      <c r="N49" s="75" t="s">
        <v>663</v>
      </c>
      <c r="O49" s="15"/>
      <c r="R49" s="15"/>
      <c r="X49" s="15"/>
      <c r="AA49" s="15"/>
      <c r="AD49" s="15"/>
      <c r="AG49" s="15"/>
      <c r="AM49" s="15"/>
      <c r="AP49" s="15"/>
      <c r="AS49" s="15"/>
      <c r="AT49" s="15"/>
      <c r="AU49" s="15"/>
      <c r="AV49" s="15"/>
      <c r="AW49" s="15"/>
      <c r="AX49" s="15"/>
      <c r="AY49" s="15"/>
      <c r="AZ49" s="15"/>
      <c r="BA49" s="15"/>
      <c r="BD49" s="15"/>
      <c r="BG49" s="15"/>
      <c r="BH49" s="15"/>
      <c r="BI49" s="15"/>
      <c r="BJ49" s="15"/>
      <c r="BK49" s="15"/>
      <c r="BL49" s="15"/>
      <c r="BM49" s="15"/>
      <c r="BN49" s="15"/>
      <c r="BO49" s="15"/>
      <c r="BP49" s="15"/>
      <c r="BQ49" s="15"/>
      <c r="BR49" s="15"/>
      <c r="BS49" s="15"/>
      <c r="BT49" s="15"/>
      <c r="BU49" s="15"/>
      <c r="BV49" s="15"/>
    </row>
    <row r="50" spans="10:74" ht="14.25" customHeight="1" x14ac:dyDescent="0.2">
      <c r="J50" s="67" t="s">
        <v>110</v>
      </c>
      <c r="K50" s="68" t="s">
        <v>676</v>
      </c>
      <c r="L50" s="15"/>
      <c r="M50" s="74" t="s">
        <v>836</v>
      </c>
      <c r="N50" s="75" t="s">
        <v>135</v>
      </c>
      <c r="O50" s="15"/>
      <c r="R50" s="15"/>
      <c r="X50" s="15"/>
      <c r="AA50" s="15"/>
      <c r="AD50" s="15"/>
      <c r="AG50" s="15"/>
      <c r="AM50" s="15"/>
      <c r="AP50" s="15"/>
      <c r="AS50" s="15"/>
      <c r="AT50" s="15"/>
      <c r="AU50" s="15"/>
      <c r="AV50" s="15"/>
      <c r="AW50" s="15"/>
      <c r="AX50" s="15"/>
      <c r="AY50" s="15"/>
      <c r="AZ50" s="15"/>
      <c r="BA50" s="15"/>
      <c r="BD50" s="15"/>
      <c r="BG50" s="15"/>
      <c r="BH50" s="15"/>
      <c r="BI50" s="15"/>
      <c r="BJ50" s="15"/>
      <c r="BK50" s="15"/>
      <c r="BL50" s="15"/>
      <c r="BM50" s="15"/>
      <c r="BN50" s="15"/>
      <c r="BO50" s="15"/>
      <c r="BP50" s="15"/>
      <c r="BQ50" s="15"/>
      <c r="BR50" s="15"/>
      <c r="BS50" s="15"/>
      <c r="BT50" s="15"/>
      <c r="BU50" s="15"/>
      <c r="BV50" s="15"/>
    </row>
    <row r="51" spans="10:74" ht="14.25" customHeight="1" x14ac:dyDescent="0.2">
      <c r="J51" s="67" t="s">
        <v>111</v>
      </c>
      <c r="K51" s="68" t="s">
        <v>677</v>
      </c>
      <c r="L51" s="15"/>
      <c r="M51" s="74" t="s">
        <v>898</v>
      </c>
      <c r="N51" s="75" t="s">
        <v>360</v>
      </c>
      <c r="O51" s="15"/>
      <c r="R51" s="15"/>
      <c r="X51" s="15"/>
      <c r="AA51" s="15"/>
      <c r="AD51" s="15"/>
      <c r="AG51" s="15"/>
      <c r="AM51" s="15"/>
      <c r="AP51" s="15"/>
      <c r="AS51" s="15"/>
      <c r="AT51" s="15"/>
      <c r="AU51" s="15"/>
      <c r="AV51" s="15"/>
      <c r="AW51" s="15"/>
      <c r="AX51" s="15"/>
      <c r="AY51" s="15"/>
      <c r="AZ51" s="15"/>
      <c r="BA51" s="15"/>
      <c r="BD51" s="15"/>
      <c r="BG51" s="15"/>
      <c r="BH51" s="15"/>
      <c r="BI51" s="15"/>
      <c r="BJ51" s="15"/>
      <c r="BK51" s="15"/>
      <c r="BL51" s="15"/>
      <c r="BM51" s="15"/>
      <c r="BN51" s="15"/>
      <c r="BO51" s="15"/>
      <c r="BP51" s="15"/>
      <c r="BQ51" s="15"/>
      <c r="BR51" s="15"/>
      <c r="BS51" s="15"/>
      <c r="BT51" s="15"/>
      <c r="BU51" s="15"/>
      <c r="BV51" s="15"/>
    </row>
    <row r="52" spans="10:74" ht="14.25" customHeight="1" x14ac:dyDescent="0.2">
      <c r="J52" s="67" t="s">
        <v>113</v>
      </c>
      <c r="K52" s="68" t="s">
        <v>678</v>
      </c>
      <c r="L52" s="15"/>
      <c r="M52" s="74" t="s">
        <v>837</v>
      </c>
      <c r="N52" s="75" t="s">
        <v>459</v>
      </c>
      <c r="O52" s="15"/>
      <c r="R52" s="15"/>
      <c r="X52" s="15"/>
      <c r="AA52" s="15"/>
      <c r="AD52" s="15"/>
      <c r="AG52" s="15"/>
      <c r="AM52" s="15"/>
      <c r="AP52" s="15"/>
      <c r="AS52" s="15"/>
      <c r="AT52" s="15"/>
      <c r="AU52" s="15"/>
      <c r="AV52" s="15"/>
      <c r="AW52" s="15"/>
      <c r="AX52" s="15"/>
      <c r="AY52" s="15"/>
      <c r="AZ52" s="15"/>
      <c r="BA52" s="15"/>
      <c r="BD52" s="15"/>
      <c r="BG52" s="15"/>
      <c r="BH52" s="15"/>
      <c r="BI52" s="15"/>
      <c r="BJ52" s="15"/>
      <c r="BK52" s="15"/>
      <c r="BL52" s="15"/>
      <c r="BM52" s="15"/>
      <c r="BN52" s="15"/>
      <c r="BO52" s="15"/>
      <c r="BP52" s="15"/>
      <c r="BQ52" s="15"/>
      <c r="BR52" s="15"/>
      <c r="BS52" s="15"/>
      <c r="BT52" s="15"/>
      <c r="BU52" s="15"/>
      <c r="BV52" s="15"/>
    </row>
    <row r="53" spans="10:74" ht="14.25" customHeight="1" x14ac:dyDescent="0.2">
      <c r="J53" s="67" t="s">
        <v>114</v>
      </c>
      <c r="K53" s="68" t="s">
        <v>674</v>
      </c>
      <c r="L53" s="15"/>
      <c r="M53" s="74" t="s">
        <v>838</v>
      </c>
      <c r="N53" s="75" t="s">
        <v>361</v>
      </c>
      <c r="O53" s="15"/>
      <c r="R53" s="15"/>
      <c r="X53" s="15"/>
      <c r="AA53" s="15"/>
      <c r="AD53" s="15"/>
      <c r="AG53" s="15"/>
      <c r="AM53" s="15"/>
      <c r="AP53" s="15"/>
      <c r="AS53" s="15"/>
      <c r="AT53" s="15"/>
      <c r="AU53" s="15"/>
      <c r="AV53" s="15"/>
      <c r="AW53" s="15"/>
      <c r="AX53" s="15"/>
      <c r="AY53" s="15"/>
      <c r="AZ53" s="15"/>
      <c r="BA53" s="15"/>
      <c r="BD53" s="15"/>
      <c r="BG53" s="15"/>
      <c r="BH53" s="15"/>
      <c r="BI53" s="15"/>
      <c r="BJ53" s="15"/>
      <c r="BK53" s="15"/>
      <c r="BL53" s="15"/>
      <c r="BM53" s="15"/>
      <c r="BN53" s="15"/>
      <c r="BO53" s="15"/>
      <c r="BP53" s="15"/>
      <c r="BQ53" s="15"/>
      <c r="BR53" s="15"/>
      <c r="BS53" s="15"/>
      <c r="BT53" s="15"/>
      <c r="BU53" s="15"/>
      <c r="BV53" s="15"/>
    </row>
    <row r="54" spans="10:74" ht="14.25" customHeight="1" x14ac:dyDescent="0.2">
      <c r="J54" s="67" t="s">
        <v>116</v>
      </c>
      <c r="K54" s="68" t="s">
        <v>681</v>
      </c>
      <c r="L54" s="15"/>
      <c r="M54" s="74" t="s">
        <v>839</v>
      </c>
      <c r="N54" s="75" t="s">
        <v>137</v>
      </c>
      <c r="O54" s="15"/>
      <c r="R54" s="15"/>
      <c r="X54" s="15"/>
      <c r="AA54" s="15"/>
      <c r="AD54" s="15"/>
      <c r="AG54" s="15"/>
      <c r="AM54" s="15"/>
      <c r="AP54" s="15"/>
      <c r="AS54" s="15"/>
      <c r="AT54" s="15"/>
      <c r="AU54" s="15"/>
      <c r="AV54" s="15"/>
      <c r="AW54" s="15"/>
      <c r="AX54" s="15"/>
      <c r="AY54" s="15"/>
      <c r="AZ54" s="15"/>
      <c r="BA54" s="15"/>
      <c r="BD54" s="15"/>
      <c r="BG54" s="15"/>
      <c r="BH54" s="15"/>
      <c r="BI54" s="15"/>
      <c r="BJ54" s="15"/>
      <c r="BK54" s="15"/>
      <c r="BL54" s="15"/>
      <c r="BM54" s="15"/>
      <c r="BN54" s="15"/>
      <c r="BO54" s="15"/>
      <c r="BP54" s="15"/>
      <c r="BQ54" s="15"/>
      <c r="BR54" s="15"/>
      <c r="BS54" s="15"/>
      <c r="BT54" s="15"/>
      <c r="BU54" s="15"/>
      <c r="BV54" s="15"/>
    </row>
    <row r="55" spans="10:74" ht="14.25" customHeight="1" x14ac:dyDescent="0.2">
      <c r="J55" s="67" t="s">
        <v>118</v>
      </c>
      <c r="K55" s="68" t="s">
        <v>680</v>
      </c>
      <c r="L55" s="15"/>
      <c r="M55" s="74" t="s">
        <v>840</v>
      </c>
      <c r="N55" s="75" t="s">
        <v>133</v>
      </c>
      <c r="O55" s="15"/>
      <c r="R55" s="15"/>
      <c r="X55" s="15"/>
      <c r="AA55" s="15"/>
      <c r="AD55" s="15"/>
      <c r="AG55" s="15"/>
      <c r="AM55" s="15"/>
      <c r="AP55" s="15"/>
      <c r="AS55" s="15"/>
      <c r="AT55" s="15"/>
      <c r="AU55" s="15"/>
      <c r="AV55" s="15"/>
      <c r="AW55" s="15"/>
      <c r="AX55" s="15"/>
      <c r="AY55" s="15"/>
      <c r="AZ55" s="15"/>
      <c r="BA55" s="15"/>
      <c r="BD55" s="15"/>
      <c r="BG55" s="15"/>
      <c r="BH55" s="15"/>
      <c r="BI55" s="15"/>
      <c r="BJ55" s="15"/>
      <c r="BK55" s="15"/>
      <c r="BL55" s="15"/>
      <c r="BM55" s="15"/>
      <c r="BN55" s="15"/>
      <c r="BO55" s="15"/>
      <c r="BP55" s="15"/>
      <c r="BQ55" s="15"/>
      <c r="BR55" s="15"/>
      <c r="BS55" s="15"/>
      <c r="BT55" s="15"/>
      <c r="BU55" s="15"/>
      <c r="BV55" s="15"/>
    </row>
    <row r="56" spans="10:74" ht="14.25" customHeight="1" x14ac:dyDescent="0.2">
      <c r="J56" s="67" t="s">
        <v>119</v>
      </c>
      <c r="K56" s="68" t="s">
        <v>682</v>
      </c>
      <c r="L56" s="15"/>
      <c r="M56" s="74" t="s">
        <v>841</v>
      </c>
      <c r="N56" s="75" t="s">
        <v>141</v>
      </c>
      <c r="O56" s="15"/>
      <c r="R56" s="15"/>
      <c r="X56" s="15"/>
      <c r="AA56" s="15"/>
      <c r="AD56" s="15"/>
      <c r="AG56" s="15"/>
      <c r="AM56" s="15"/>
      <c r="AP56" s="15"/>
      <c r="AS56" s="15"/>
      <c r="AT56" s="15"/>
      <c r="AU56" s="15"/>
      <c r="AV56" s="15"/>
      <c r="AW56" s="15"/>
      <c r="AX56" s="15"/>
      <c r="AY56" s="15"/>
      <c r="AZ56" s="15"/>
      <c r="BA56" s="15"/>
      <c r="BD56" s="15"/>
      <c r="BG56" s="15"/>
      <c r="BH56" s="15"/>
      <c r="BI56" s="15"/>
      <c r="BJ56" s="15"/>
      <c r="BK56" s="15"/>
      <c r="BL56" s="15"/>
      <c r="BM56" s="15"/>
      <c r="BN56" s="15"/>
      <c r="BO56" s="15"/>
      <c r="BP56" s="15"/>
      <c r="BQ56" s="15"/>
      <c r="BR56" s="15"/>
      <c r="BS56" s="15"/>
      <c r="BT56" s="15"/>
      <c r="BU56" s="15"/>
      <c r="BV56" s="15"/>
    </row>
    <row r="57" spans="10:74" ht="14.25" customHeight="1" x14ac:dyDescent="0.2">
      <c r="J57" s="67" t="s">
        <v>120</v>
      </c>
      <c r="K57" s="68" t="s">
        <v>685</v>
      </c>
      <c r="L57" s="15"/>
      <c r="M57" s="74" t="s">
        <v>842</v>
      </c>
      <c r="N57" s="75" t="s">
        <v>316</v>
      </c>
      <c r="O57" s="15"/>
      <c r="R57" s="15"/>
      <c r="X57" s="15"/>
      <c r="AA57" s="15"/>
      <c r="AD57" s="15"/>
      <c r="AG57" s="15"/>
      <c r="AM57" s="15"/>
      <c r="AP57" s="15"/>
      <c r="AS57" s="15"/>
      <c r="AT57" s="15"/>
      <c r="AU57" s="15"/>
      <c r="AV57" s="15"/>
      <c r="AW57" s="15"/>
      <c r="AX57" s="15"/>
      <c r="AY57" s="15"/>
      <c r="AZ57" s="15"/>
      <c r="BA57" s="15"/>
      <c r="BD57" s="15"/>
      <c r="BG57" s="15"/>
      <c r="BH57" s="15"/>
      <c r="BI57" s="15"/>
      <c r="BJ57" s="15"/>
      <c r="BK57" s="15"/>
      <c r="BL57" s="15"/>
      <c r="BM57" s="15"/>
      <c r="BN57" s="15"/>
      <c r="BO57" s="15"/>
      <c r="BP57" s="15"/>
      <c r="BQ57" s="15"/>
      <c r="BR57" s="15"/>
      <c r="BS57" s="15"/>
      <c r="BT57" s="15"/>
      <c r="BU57" s="15"/>
      <c r="BV57" s="15"/>
    </row>
    <row r="58" spans="10:74" ht="14.25" customHeight="1" x14ac:dyDescent="0.2">
      <c r="J58" s="67" t="s">
        <v>120</v>
      </c>
      <c r="K58" s="68" t="s">
        <v>685</v>
      </c>
      <c r="L58" s="15"/>
      <c r="M58" s="74" t="s">
        <v>843</v>
      </c>
      <c r="N58" s="75" t="s">
        <v>147</v>
      </c>
      <c r="O58" s="15"/>
      <c r="R58" s="15"/>
      <c r="X58" s="15"/>
      <c r="AA58" s="15"/>
      <c r="AD58" s="15"/>
      <c r="AG58" s="15"/>
      <c r="AM58" s="15"/>
      <c r="AP58" s="15"/>
      <c r="AS58" s="15"/>
      <c r="AT58" s="15"/>
      <c r="AU58" s="15"/>
      <c r="AV58" s="15"/>
      <c r="AW58" s="15"/>
      <c r="AX58" s="15"/>
      <c r="AY58" s="15"/>
      <c r="AZ58" s="15"/>
      <c r="BA58" s="15"/>
      <c r="BD58" s="15"/>
      <c r="BG58" s="15"/>
      <c r="BH58" s="15"/>
      <c r="BI58" s="15"/>
      <c r="BJ58" s="15"/>
      <c r="BK58" s="15"/>
      <c r="BL58" s="15"/>
      <c r="BM58" s="15"/>
      <c r="BN58" s="15"/>
      <c r="BO58" s="15"/>
      <c r="BP58" s="15"/>
      <c r="BQ58" s="15"/>
      <c r="BR58" s="15"/>
      <c r="BS58" s="15"/>
      <c r="BT58" s="15"/>
      <c r="BU58" s="15"/>
      <c r="BV58" s="15"/>
    </row>
    <row r="59" spans="10:74" ht="14.25" customHeight="1" x14ac:dyDescent="0.2">
      <c r="J59" s="67" t="s">
        <v>122</v>
      </c>
      <c r="K59" s="68" t="s">
        <v>684</v>
      </c>
      <c r="L59" s="15"/>
      <c r="M59" s="74" t="s">
        <v>844</v>
      </c>
      <c r="N59" s="75" t="s">
        <v>143</v>
      </c>
      <c r="O59" s="15"/>
      <c r="R59" s="15"/>
      <c r="X59" s="15"/>
      <c r="AA59" s="15"/>
      <c r="AD59" s="15"/>
      <c r="AG59" s="15"/>
      <c r="AM59" s="15"/>
      <c r="AP59" s="15"/>
      <c r="AS59" s="15"/>
      <c r="AT59" s="15"/>
      <c r="AU59" s="15"/>
      <c r="AV59" s="15"/>
      <c r="AW59" s="15"/>
      <c r="AX59" s="15"/>
      <c r="AY59" s="15"/>
      <c r="AZ59" s="15"/>
      <c r="BA59" s="15"/>
      <c r="BD59" s="15"/>
      <c r="BG59" s="15"/>
      <c r="BH59" s="15"/>
      <c r="BI59" s="15"/>
      <c r="BJ59" s="15"/>
      <c r="BK59" s="15"/>
      <c r="BL59" s="15"/>
      <c r="BM59" s="15"/>
      <c r="BN59" s="15"/>
      <c r="BO59" s="15"/>
      <c r="BP59" s="15"/>
      <c r="BQ59" s="15"/>
      <c r="BR59" s="15"/>
      <c r="BS59" s="15"/>
      <c r="BT59" s="15"/>
      <c r="BU59" s="15"/>
      <c r="BV59" s="15"/>
    </row>
    <row r="60" spans="10:74" ht="14.25" customHeight="1" x14ac:dyDescent="0.2">
      <c r="J60" s="67" t="s">
        <v>124</v>
      </c>
      <c r="K60" s="68" t="s">
        <v>706</v>
      </c>
      <c r="L60" s="15"/>
      <c r="M60" s="74" t="s">
        <v>845</v>
      </c>
      <c r="N60" s="75" t="s">
        <v>669</v>
      </c>
      <c r="O60" s="15"/>
      <c r="R60" s="15"/>
      <c r="X60" s="15"/>
      <c r="AA60" s="15"/>
      <c r="AD60" s="15"/>
      <c r="AG60" s="15"/>
      <c r="AM60" s="15"/>
      <c r="AP60" s="15"/>
      <c r="AS60" s="15"/>
      <c r="AT60" s="15"/>
      <c r="AU60" s="15"/>
      <c r="AV60" s="15"/>
      <c r="AW60" s="15"/>
      <c r="AX60" s="15"/>
      <c r="AY60" s="15"/>
      <c r="AZ60" s="15"/>
      <c r="BA60" s="15"/>
      <c r="BD60" s="15"/>
      <c r="BG60" s="15"/>
      <c r="BH60" s="15"/>
      <c r="BI60" s="15"/>
      <c r="BJ60" s="15"/>
      <c r="BK60" s="15"/>
      <c r="BL60" s="15"/>
      <c r="BM60" s="15"/>
      <c r="BN60" s="15"/>
      <c r="BO60" s="15"/>
      <c r="BP60" s="15"/>
      <c r="BQ60" s="15"/>
      <c r="BR60" s="15"/>
      <c r="BS60" s="15"/>
      <c r="BT60" s="15"/>
      <c r="BU60" s="15"/>
      <c r="BV60" s="15"/>
    </row>
    <row r="61" spans="10:74" ht="14.25" customHeight="1" x14ac:dyDescent="0.2">
      <c r="J61" s="67" t="s">
        <v>126</v>
      </c>
      <c r="K61" s="68" t="s">
        <v>683</v>
      </c>
      <c r="L61" s="15"/>
      <c r="M61" s="74" t="s">
        <v>846</v>
      </c>
      <c r="N61" s="75" t="s">
        <v>159</v>
      </c>
      <c r="O61" s="15"/>
      <c r="R61" s="15"/>
      <c r="X61" s="15"/>
      <c r="AA61" s="15"/>
      <c r="AD61" s="15"/>
      <c r="AG61" s="15"/>
      <c r="AM61" s="15"/>
      <c r="AP61" s="15"/>
      <c r="AS61" s="15"/>
      <c r="AT61" s="15"/>
      <c r="AU61" s="15"/>
      <c r="AV61" s="15"/>
      <c r="AW61" s="15"/>
      <c r="AX61" s="15"/>
      <c r="AY61" s="15"/>
      <c r="AZ61" s="15"/>
      <c r="BA61" s="15"/>
      <c r="BD61" s="15"/>
      <c r="BG61" s="15"/>
      <c r="BH61" s="15"/>
      <c r="BI61" s="15"/>
      <c r="BJ61" s="15"/>
      <c r="BK61" s="15"/>
      <c r="BL61" s="15"/>
      <c r="BM61" s="15"/>
      <c r="BN61" s="15"/>
      <c r="BO61" s="15"/>
      <c r="BP61" s="15"/>
      <c r="BQ61" s="15"/>
      <c r="BR61" s="15"/>
      <c r="BS61" s="15"/>
      <c r="BT61" s="15"/>
      <c r="BU61" s="15"/>
      <c r="BV61" s="15"/>
    </row>
    <row r="62" spans="10:74" ht="14.25" customHeight="1" x14ac:dyDescent="0.2">
      <c r="J62" s="67" t="s">
        <v>128</v>
      </c>
      <c r="K62" s="68" t="s">
        <v>782</v>
      </c>
      <c r="L62" s="15"/>
      <c r="M62" s="74" t="s">
        <v>847</v>
      </c>
      <c r="N62" s="75" t="s">
        <v>155</v>
      </c>
      <c r="O62" s="15"/>
      <c r="R62" s="15"/>
      <c r="X62" s="15"/>
      <c r="AA62" s="15"/>
      <c r="AD62" s="15"/>
      <c r="AG62" s="15"/>
      <c r="AM62" s="15"/>
      <c r="AP62" s="15"/>
      <c r="AS62" s="15"/>
      <c r="AT62" s="15"/>
      <c r="AU62" s="15"/>
      <c r="AV62" s="15"/>
      <c r="AW62" s="15"/>
      <c r="AX62" s="15"/>
      <c r="AY62" s="15"/>
      <c r="AZ62" s="15"/>
      <c r="BA62" s="15"/>
      <c r="BD62" s="15"/>
      <c r="BG62" s="15"/>
      <c r="BH62" s="15"/>
      <c r="BI62" s="15"/>
      <c r="BJ62" s="15"/>
      <c r="BK62" s="15"/>
      <c r="BL62" s="15"/>
      <c r="BM62" s="15"/>
      <c r="BN62" s="15"/>
      <c r="BO62" s="15"/>
      <c r="BP62" s="15"/>
      <c r="BQ62" s="15"/>
      <c r="BR62" s="15"/>
      <c r="BS62" s="15"/>
      <c r="BT62" s="15"/>
      <c r="BU62" s="15"/>
      <c r="BV62" s="15"/>
    </row>
    <row r="63" spans="10:74" ht="14.25" customHeight="1" x14ac:dyDescent="0.2">
      <c r="J63" s="67" t="s">
        <v>130</v>
      </c>
      <c r="K63" s="68" t="s">
        <v>686</v>
      </c>
      <c r="L63" s="15"/>
      <c r="M63" s="74" t="s">
        <v>848</v>
      </c>
      <c r="N63" s="75" t="s">
        <v>14</v>
      </c>
      <c r="O63" s="15"/>
      <c r="R63" s="15"/>
      <c r="X63" s="15"/>
      <c r="AA63" s="15"/>
      <c r="AD63" s="15"/>
      <c r="AG63" s="15"/>
      <c r="AM63" s="15"/>
      <c r="AP63" s="15"/>
      <c r="AS63" s="15"/>
      <c r="AT63" s="15"/>
      <c r="AU63" s="15"/>
      <c r="AV63" s="15"/>
      <c r="AW63" s="15"/>
      <c r="AX63" s="15"/>
      <c r="AY63" s="15"/>
      <c r="AZ63" s="15"/>
      <c r="BA63" s="15"/>
      <c r="BD63" s="15"/>
      <c r="BG63" s="15"/>
      <c r="BH63" s="15"/>
      <c r="BI63" s="15"/>
      <c r="BJ63" s="15"/>
      <c r="BK63" s="15"/>
      <c r="BL63" s="15"/>
      <c r="BM63" s="15"/>
      <c r="BN63" s="15"/>
      <c r="BO63" s="15"/>
      <c r="BP63" s="15"/>
      <c r="BQ63" s="15"/>
      <c r="BR63" s="15"/>
      <c r="BS63" s="15"/>
      <c r="BT63" s="15"/>
      <c r="BU63" s="15"/>
      <c r="BV63" s="15"/>
    </row>
    <row r="64" spans="10:74" ht="14.25" customHeight="1" x14ac:dyDescent="0.2">
      <c r="J64" s="67" t="s">
        <v>131</v>
      </c>
      <c r="K64" s="68" t="s">
        <v>675</v>
      </c>
      <c r="L64" s="15"/>
      <c r="M64" s="74" t="s">
        <v>849</v>
      </c>
      <c r="N64" s="75" t="s">
        <v>15</v>
      </c>
      <c r="O64" s="15"/>
      <c r="R64" s="15"/>
      <c r="X64" s="15"/>
      <c r="AA64" s="15"/>
      <c r="AD64" s="15"/>
      <c r="AG64" s="15"/>
      <c r="AM64" s="15"/>
      <c r="AP64" s="15"/>
      <c r="AS64" s="15"/>
      <c r="AT64" s="15"/>
      <c r="AU64" s="15"/>
      <c r="AV64" s="15"/>
      <c r="AW64" s="15"/>
      <c r="AX64" s="15"/>
      <c r="AY64" s="15"/>
      <c r="AZ64" s="15"/>
      <c r="BA64" s="15"/>
      <c r="BD64" s="15"/>
      <c r="BG64" s="15"/>
      <c r="BH64" s="15"/>
      <c r="BI64" s="15"/>
      <c r="BJ64" s="15"/>
      <c r="BK64" s="15"/>
      <c r="BL64" s="15"/>
      <c r="BM64" s="15"/>
      <c r="BN64" s="15"/>
      <c r="BO64" s="15"/>
      <c r="BP64" s="15"/>
      <c r="BQ64" s="15"/>
      <c r="BR64" s="15"/>
      <c r="BS64" s="15"/>
      <c r="BT64" s="15"/>
      <c r="BU64" s="15"/>
      <c r="BV64" s="15"/>
    </row>
    <row r="65" spans="10:74" ht="14.25" customHeight="1" x14ac:dyDescent="0.2">
      <c r="J65" s="67" t="s">
        <v>132</v>
      </c>
      <c r="K65" s="68" t="s">
        <v>687</v>
      </c>
      <c r="L65" s="15"/>
      <c r="M65" s="74" t="s">
        <v>852</v>
      </c>
      <c r="N65" s="75" t="s">
        <v>362</v>
      </c>
      <c r="O65" s="15"/>
      <c r="R65" s="15"/>
      <c r="X65" s="15"/>
      <c r="AA65" s="15"/>
      <c r="AD65" s="15"/>
      <c r="AG65" s="15"/>
      <c r="AM65" s="15"/>
      <c r="AP65" s="15"/>
      <c r="AS65" s="15"/>
      <c r="AT65" s="15"/>
      <c r="AU65" s="15"/>
      <c r="AV65" s="15"/>
      <c r="AW65" s="15"/>
      <c r="AX65" s="15"/>
      <c r="AY65" s="15"/>
      <c r="AZ65" s="15"/>
      <c r="BA65" s="15"/>
      <c r="BD65" s="15"/>
      <c r="BG65" s="15"/>
      <c r="BH65" s="15"/>
      <c r="BI65" s="15"/>
      <c r="BJ65" s="15"/>
      <c r="BK65" s="15"/>
      <c r="BL65" s="15"/>
      <c r="BM65" s="15"/>
      <c r="BN65" s="15"/>
      <c r="BO65" s="15"/>
      <c r="BP65" s="15"/>
      <c r="BQ65" s="15"/>
      <c r="BR65" s="15"/>
      <c r="BS65" s="15"/>
      <c r="BT65" s="15"/>
      <c r="BU65" s="15"/>
      <c r="BV65" s="15"/>
    </row>
    <row r="66" spans="10:74" ht="14.25" customHeight="1" x14ac:dyDescent="0.2">
      <c r="J66" s="67" t="s">
        <v>134</v>
      </c>
      <c r="K66" s="68" t="s">
        <v>688</v>
      </c>
      <c r="L66" s="15"/>
      <c r="M66" s="74" t="s">
        <v>850</v>
      </c>
      <c r="N66" s="75" t="s">
        <v>672</v>
      </c>
      <c r="O66" s="15"/>
      <c r="R66" s="15"/>
      <c r="X66" s="15"/>
      <c r="AA66" s="15"/>
      <c r="AD66" s="15"/>
      <c r="AG66" s="15"/>
      <c r="AM66" s="15"/>
      <c r="AP66" s="15"/>
      <c r="AS66" s="15"/>
      <c r="AT66" s="15"/>
      <c r="AU66" s="15"/>
      <c r="AV66" s="15"/>
      <c r="AW66" s="15"/>
      <c r="AX66" s="15"/>
      <c r="AY66" s="15"/>
      <c r="AZ66" s="15"/>
      <c r="BA66" s="15"/>
      <c r="BD66" s="15"/>
      <c r="BG66" s="15"/>
      <c r="BH66" s="15"/>
      <c r="BI66" s="15"/>
      <c r="BJ66" s="15"/>
      <c r="BK66" s="15"/>
      <c r="BL66" s="15"/>
      <c r="BM66" s="15"/>
      <c r="BN66" s="15"/>
      <c r="BO66" s="15"/>
      <c r="BP66" s="15"/>
      <c r="BQ66" s="15"/>
      <c r="BR66" s="15"/>
      <c r="BS66" s="15"/>
      <c r="BT66" s="15"/>
      <c r="BU66" s="15"/>
      <c r="BV66" s="15"/>
    </row>
    <row r="67" spans="10:74" ht="14.25" customHeight="1" x14ac:dyDescent="0.2">
      <c r="J67" s="67" t="s">
        <v>136</v>
      </c>
      <c r="K67" s="68" t="s">
        <v>689</v>
      </c>
      <c r="L67" s="15"/>
      <c r="M67" s="74" t="s">
        <v>851</v>
      </c>
      <c r="N67" s="75" t="s">
        <v>363</v>
      </c>
      <c r="O67" s="15"/>
      <c r="R67" s="15"/>
      <c r="X67" s="15"/>
      <c r="AA67" s="15"/>
      <c r="AD67" s="15"/>
      <c r="AG67" s="15"/>
      <c r="AM67" s="15"/>
      <c r="AP67" s="15"/>
      <c r="AS67" s="15"/>
      <c r="AT67" s="15"/>
      <c r="AU67" s="15"/>
      <c r="AV67" s="15"/>
      <c r="AW67" s="15"/>
      <c r="AX67" s="15"/>
      <c r="AY67" s="15"/>
      <c r="AZ67" s="15"/>
      <c r="BA67" s="15"/>
      <c r="BD67" s="15"/>
      <c r="BG67" s="15"/>
      <c r="BH67" s="15"/>
      <c r="BI67" s="15"/>
      <c r="BJ67" s="15"/>
      <c r="BK67" s="15"/>
      <c r="BL67" s="15"/>
      <c r="BM67" s="15"/>
      <c r="BN67" s="15"/>
      <c r="BO67" s="15"/>
      <c r="BP67" s="15"/>
      <c r="BQ67" s="15"/>
      <c r="BR67" s="15"/>
      <c r="BS67" s="15"/>
      <c r="BT67" s="15"/>
      <c r="BU67" s="15"/>
      <c r="BV67" s="15"/>
    </row>
    <row r="68" spans="10:74" ht="14.25" customHeight="1" x14ac:dyDescent="0.2">
      <c r="J68" s="67" t="s">
        <v>138</v>
      </c>
      <c r="K68" s="68" t="s">
        <v>690</v>
      </c>
      <c r="L68" s="15"/>
      <c r="M68" s="74" t="s">
        <v>853</v>
      </c>
      <c r="N68" s="75" t="s">
        <v>166</v>
      </c>
      <c r="O68" s="15"/>
      <c r="R68" s="15"/>
      <c r="X68" s="15"/>
      <c r="AA68" s="15"/>
      <c r="AD68" s="15"/>
      <c r="AG68" s="15"/>
      <c r="AM68" s="15"/>
      <c r="AP68" s="15"/>
      <c r="AS68" s="15"/>
      <c r="AT68" s="15"/>
      <c r="AU68" s="15"/>
      <c r="AV68" s="15"/>
      <c r="AW68" s="15"/>
      <c r="AX68" s="15"/>
      <c r="AY68" s="15"/>
      <c r="AZ68" s="15"/>
      <c r="BA68" s="15"/>
      <c r="BD68" s="15"/>
      <c r="BG68" s="15"/>
      <c r="BH68" s="15"/>
      <c r="BI68" s="15"/>
      <c r="BJ68" s="15"/>
      <c r="BK68" s="15"/>
      <c r="BL68" s="15"/>
      <c r="BM68" s="15"/>
      <c r="BN68" s="15"/>
      <c r="BO68" s="15"/>
      <c r="BP68" s="15"/>
      <c r="BQ68" s="15"/>
      <c r="BR68" s="15"/>
      <c r="BS68" s="15"/>
      <c r="BT68" s="15"/>
      <c r="BU68" s="15"/>
      <c r="BV68" s="15"/>
    </row>
    <row r="69" spans="10:74" ht="14.25" customHeight="1" x14ac:dyDescent="0.2">
      <c r="J69" s="67" t="s">
        <v>140</v>
      </c>
      <c r="K69" s="68" t="s">
        <v>693</v>
      </c>
      <c r="L69" s="15"/>
      <c r="M69" s="74" t="s">
        <v>854</v>
      </c>
      <c r="N69" s="75" t="s">
        <v>180</v>
      </c>
      <c r="O69" s="15"/>
      <c r="R69" s="15"/>
      <c r="X69" s="15"/>
      <c r="AA69" s="15"/>
      <c r="AD69" s="15"/>
      <c r="AG69" s="15"/>
      <c r="AM69" s="15"/>
      <c r="AP69" s="15"/>
      <c r="AS69" s="15"/>
      <c r="AT69" s="15"/>
      <c r="AU69" s="15"/>
      <c r="AV69" s="15"/>
      <c r="AW69" s="15"/>
      <c r="AX69" s="15"/>
      <c r="AY69" s="15"/>
      <c r="AZ69" s="15"/>
      <c r="BA69" s="15"/>
      <c r="BD69" s="15"/>
      <c r="BG69" s="15"/>
      <c r="BH69" s="15"/>
      <c r="BI69" s="15"/>
      <c r="BJ69" s="15"/>
      <c r="BK69" s="15"/>
      <c r="BL69" s="15"/>
      <c r="BM69" s="15"/>
      <c r="BN69" s="15"/>
      <c r="BO69" s="15"/>
      <c r="BP69" s="15"/>
      <c r="BQ69" s="15"/>
      <c r="BR69" s="15"/>
      <c r="BS69" s="15"/>
      <c r="BT69" s="15"/>
      <c r="BU69" s="15"/>
      <c r="BV69" s="15"/>
    </row>
    <row r="70" spans="10:74" ht="14.25" customHeight="1" x14ac:dyDescent="0.2">
      <c r="J70" s="67" t="s">
        <v>142</v>
      </c>
      <c r="K70" s="68" t="s">
        <v>691</v>
      </c>
      <c r="L70" s="15"/>
      <c r="M70" s="74" t="s">
        <v>954</v>
      </c>
      <c r="N70" s="75" t="s">
        <v>300</v>
      </c>
      <c r="O70" s="15"/>
      <c r="R70" s="15"/>
      <c r="X70" s="15"/>
      <c r="AA70" s="15"/>
      <c r="AD70" s="15"/>
      <c r="AG70" s="15"/>
      <c r="AM70" s="15"/>
      <c r="AP70" s="15"/>
      <c r="AS70" s="15"/>
      <c r="AT70" s="15"/>
      <c r="AU70" s="15"/>
      <c r="AV70" s="15"/>
      <c r="AW70" s="15"/>
      <c r="AX70" s="15"/>
      <c r="AY70" s="15"/>
      <c r="AZ70" s="15"/>
      <c r="BA70" s="15"/>
      <c r="BD70" s="15"/>
      <c r="BG70" s="15"/>
      <c r="BH70" s="15"/>
      <c r="BI70" s="15"/>
      <c r="BJ70" s="15"/>
      <c r="BK70" s="15"/>
      <c r="BL70" s="15"/>
      <c r="BM70" s="15"/>
      <c r="BN70" s="15"/>
      <c r="BO70" s="15"/>
      <c r="BP70" s="15"/>
      <c r="BQ70" s="15"/>
      <c r="BR70" s="15"/>
      <c r="BS70" s="15"/>
      <c r="BT70" s="15"/>
      <c r="BU70" s="15"/>
      <c r="BV70" s="15"/>
    </row>
    <row r="71" spans="10:74" ht="14.25" customHeight="1" x14ac:dyDescent="0.2">
      <c r="J71" s="67" t="s">
        <v>144</v>
      </c>
      <c r="K71" s="68" t="s">
        <v>699</v>
      </c>
      <c r="L71" s="15"/>
      <c r="M71" s="74" t="s">
        <v>855</v>
      </c>
      <c r="N71" s="75" t="s">
        <v>172</v>
      </c>
      <c r="O71" s="15"/>
      <c r="R71" s="15"/>
      <c r="X71" s="15"/>
      <c r="AA71" s="15"/>
      <c r="AD71" s="15"/>
      <c r="AG71" s="15"/>
      <c r="AM71" s="15"/>
      <c r="AP71" s="15"/>
      <c r="AS71" s="15"/>
      <c r="AT71" s="15"/>
      <c r="AU71" s="15"/>
      <c r="AV71" s="15"/>
      <c r="AW71" s="15"/>
      <c r="AX71" s="15"/>
      <c r="AY71" s="15"/>
      <c r="AZ71" s="15"/>
      <c r="BA71" s="15"/>
      <c r="BD71" s="15"/>
      <c r="BG71" s="15"/>
      <c r="BH71" s="15"/>
      <c r="BI71" s="15"/>
      <c r="BJ71" s="15"/>
      <c r="BK71" s="15"/>
      <c r="BL71" s="15"/>
      <c r="BM71" s="15"/>
      <c r="BN71" s="15"/>
      <c r="BO71" s="15"/>
      <c r="BP71" s="15"/>
      <c r="BQ71" s="15"/>
      <c r="BR71" s="15"/>
      <c r="BS71" s="15"/>
      <c r="BT71" s="15"/>
      <c r="BU71" s="15"/>
      <c r="BV71" s="15"/>
    </row>
    <row r="72" spans="10:74" ht="14.25" customHeight="1" x14ac:dyDescent="0.2">
      <c r="J72" s="67" t="s">
        <v>146</v>
      </c>
      <c r="K72" s="68" t="s">
        <v>700</v>
      </c>
      <c r="L72" s="15"/>
      <c r="M72" s="74" t="s">
        <v>856</v>
      </c>
      <c r="N72" s="75" t="s">
        <v>174</v>
      </c>
      <c r="O72" s="15"/>
      <c r="R72" s="15"/>
      <c r="X72" s="15"/>
      <c r="AA72" s="15"/>
      <c r="AD72" s="15"/>
      <c r="AG72" s="15"/>
      <c r="AM72" s="15"/>
      <c r="AP72" s="15"/>
      <c r="AS72" s="15"/>
      <c r="AT72" s="15"/>
      <c r="AU72" s="15"/>
      <c r="AV72" s="15"/>
      <c r="AW72" s="15"/>
      <c r="AX72" s="15"/>
      <c r="AY72" s="15"/>
      <c r="AZ72" s="15"/>
      <c r="BA72" s="15"/>
      <c r="BD72" s="15"/>
      <c r="BG72" s="15"/>
      <c r="BH72" s="15"/>
      <c r="BI72" s="15"/>
      <c r="BJ72" s="15"/>
      <c r="BK72" s="15"/>
      <c r="BL72" s="15"/>
      <c r="BM72" s="15"/>
      <c r="BN72" s="15"/>
      <c r="BO72" s="15"/>
      <c r="BP72" s="15"/>
      <c r="BQ72" s="15"/>
      <c r="BR72" s="15"/>
      <c r="BS72" s="15"/>
      <c r="BT72" s="15"/>
      <c r="BU72" s="15"/>
      <c r="BV72" s="15"/>
    </row>
    <row r="73" spans="10:74" ht="14.25" customHeight="1" x14ac:dyDescent="0.2">
      <c r="J73" s="67" t="s">
        <v>148</v>
      </c>
      <c r="K73" s="68" t="s">
        <v>695</v>
      </c>
      <c r="L73" s="15"/>
      <c r="M73" s="74" t="s">
        <v>857</v>
      </c>
      <c r="N73" s="75" t="s">
        <v>176</v>
      </c>
      <c r="O73" s="15"/>
      <c r="R73" s="15"/>
      <c r="X73" s="15"/>
      <c r="AA73" s="15"/>
      <c r="AD73" s="15"/>
      <c r="AG73" s="15"/>
      <c r="AM73" s="15"/>
      <c r="AP73" s="15"/>
      <c r="AS73" s="15"/>
      <c r="AT73" s="15"/>
      <c r="AU73" s="15"/>
      <c r="AV73" s="15"/>
      <c r="AW73" s="15"/>
      <c r="AX73" s="15"/>
      <c r="AY73" s="15"/>
      <c r="AZ73" s="15"/>
      <c r="BA73" s="15"/>
      <c r="BD73" s="15"/>
      <c r="BG73" s="15"/>
      <c r="BH73" s="15"/>
      <c r="BI73" s="15"/>
      <c r="BJ73" s="15"/>
      <c r="BK73" s="15"/>
      <c r="BL73" s="15"/>
      <c r="BM73" s="15"/>
      <c r="BN73" s="15"/>
      <c r="BO73" s="15"/>
      <c r="BP73" s="15"/>
      <c r="BQ73" s="15"/>
      <c r="BR73" s="15"/>
      <c r="BS73" s="15"/>
      <c r="BT73" s="15"/>
      <c r="BU73" s="15"/>
      <c r="BV73" s="15"/>
    </row>
    <row r="74" spans="10:74" ht="14.25" customHeight="1" x14ac:dyDescent="0.2">
      <c r="J74" s="67" t="s">
        <v>149</v>
      </c>
      <c r="K74" s="68" t="s">
        <v>702</v>
      </c>
      <c r="L74" s="15"/>
      <c r="M74" s="74" t="s">
        <v>858</v>
      </c>
      <c r="N74" s="75" t="s">
        <v>364</v>
      </c>
      <c r="O74" s="15"/>
      <c r="R74" s="15"/>
      <c r="X74" s="15"/>
      <c r="AA74" s="15"/>
      <c r="AD74" s="15"/>
      <c r="AG74" s="15"/>
      <c r="AM74" s="15"/>
      <c r="AP74" s="15"/>
      <c r="AS74" s="15"/>
      <c r="AT74" s="15"/>
      <c r="AU74" s="15"/>
      <c r="AV74" s="15"/>
      <c r="AW74" s="15"/>
      <c r="AX74" s="15"/>
      <c r="AY74" s="15"/>
      <c r="AZ74" s="15"/>
      <c r="BA74" s="15"/>
      <c r="BD74" s="15"/>
      <c r="BG74" s="15"/>
      <c r="BH74" s="15"/>
      <c r="BI74" s="15"/>
      <c r="BJ74" s="15"/>
      <c r="BK74" s="15"/>
      <c r="BL74" s="15"/>
      <c r="BM74" s="15"/>
      <c r="BN74" s="15"/>
      <c r="BO74" s="15"/>
      <c r="BP74" s="15"/>
      <c r="BQ74" s="15"/>
      <c r="BR74" s="15"/>
      <c r="BS74" s="15"/>
      <c r="BT74" s="15"/>
      <c r="BU74" s="15"/>
      <c r="BV74" s="15"/>
    </row>
    <row r="75" spans="10:74" ht="14.25" customHeight="1" x14ac:dyDescent="0.2">
      <c r="J75" s="67" t="s">
        <v>150</v>
      </c>
      <c r="K75" s="68" t="s">
        <v>704</v>
      </c>
      <c r="L75" s="15"/>
      <c r="M75" s="74" t="s">
        <v>859</v>
      </c>
      <c r="N75" s="75" t="s">
        <v>186</v>
      </c>
      <c r="O75" s="15"/>
      <c r="R75" s="15"/>
      <c r="X75" s="15"/>
      <c r="AA75" s="15"/>
      <c r="AD75" s="15"/>
      <c r="AG75" s="15"/>
      <c r="AM75" s="15"/>
      <c r="AP75" s="15"/>
      <c r="AS75" s="15"/>
      <c r="AT75" s="15"/>
      <c r="AU75" s="15"/>
      <c r="AV75" s="15"/>
      <c r="AW75" s="15"/>
      <c r="AX75" s="15"/>
      <c r="AY75" s="15"/>
      <c r="AZ75" s="15"/>
      <c r="BA75" s="15"/>
      <c r="BD75" s="15"/>
      <c r="BG75" s="15"/>
      <c r="BH75" s="15"/>
      <c r="BI75" s="15"/>
      <c r="BJ75" s="15"/>
      <c r="BK75" s="15"/>
      <c r="BL75" s="15"/>
      <c r="BM75" s="15"/>
      <c r="BN75" s="15"/>
      <c r="BO75" s="15"/>
      <c r="BP75" s="15"/>
      <c r="BQ75" s="15"/>
      <c r="BR75" s="15"/>
      <c r="BS75" s="15"/>
      <c r="BT75" s="15"/>
      <c r="BU75" s="15"/>
      <c r="BV75" s="15"/>
    </row>
    <row r="76" spans="10:74" ht="14.25" customHeight="1" x14ac:dyDescent="0.2">
      <c r="J76" s="67" t="s">
        <v>151</v>
      </c>
      <c r="K76" s="68" t="s">
        <v>705</v>
      </c>
      <c r="L76" s="15"/>
      <c r="M76" s="74" t="s">
        <v>860</v>
      </c>
      <c r="N76" s="75" t="s">
        <v>178</v>
      </c>
      <c r="O76" s="15"/>
      <c r="R76" s="15"/>
      <c r="X76" s="15"/>
      <c r="AA76" s="15"/>
      <c r="AD76" s="15"/>
      <c r="AG76" s="15"/>
      <c r="AM76" s="15"/>
      <c r="AP76" s="15"/>
      <c r="AS76" s="15"/>
      <c r="AT76" s="15"/>
      <c r="AU76" s="15"/>
      <c r="AV76" s="15"/>
      <c r="AW76" s="15"/>
      <c r="AX76" s="15"/>
      <c r="AY76" s="15"/>
      <c r="AZ76" s="15"/>
      <c r="BA76" s="15"/>
      <c r="BD76" s="15"/>
      <c r="BG76" s="15"/>
      <c r="BH76" s="15"/>
      <c r="BI76" s="15"/>
      <c r="BJ76" s="15"/>
      <c r="BK76" s="15"/>
      <c r="BL76" s="15"/>
      <c r="BM76" s="15"/>
      <c r="BN76" s="15"/>
      <c r="BO76" s="15"/>
      <c r="BP76" s="15"/>
      <c r="BQ76" s="15"/>
      <c r="BR76" s="15"/>
      <c r="BS76" s="15"/>
      <c r="BT76" s="15"/>
      <c r="BU76" s="15"/>
      <c r="BV76" s="15"/>
    </row>
    <row r="77" spans="10:74" ht="14.25" customHeight="1" x14ac:dyDescent="0.2">
      <c r="J77" s="67" t="s">
        <v>153</v>
      </c>
      <c r="K77" s="68" t="s">
        <v>709</v>
      </c>
      <c r="L77" s="15"/>
      <c r="M77" s="74" t="s">
        <v>861</v>
      </c>
      <c r="N77" s="75" t="s">
        <v>365</v>
      </c>
      <c r="O77" s="15"/>
      <c r="R77" s="15"/>
      <c r="X77" s="15"/>
      <c r="Z77" s="13"/>
      <c r="AA77" s="15"/>
      <c r="AD77" s="15"/>
      <c r="AG77" s="15"/>
      <c r="AM77" s="15"/>
      <c r="AP77" s="15"/>
      <c r="AS77" s="15"/>
      <c r="AT77" s="15"/>
      <c r="AU77" s="15"/>
      <c r="AV77" s="15"/>
      <c r="AW77" s="15"/>
      <c r="AX77" s="15"/>
      <c r="AY77" s="15"/>
      <c r="AZ77" s="15"/>
      <c r="BA77" s="15"/>
      <c r="BD77" s="15"/>
      <c r="BG77" s="15"/>
      <c r="BH77" s="15"/>
      <c r="BI77" s="15"/>
      <c r="BJ77" s="15"/>
      <c r="BK77" s="15"/>
      <c r="BL77" s="15"/>
      <c r="BM77" s="15"/>
      <c r="BN77" s="15"/>
      <c r="BO77" s="15"/>
      <c r="BP77" s="15"/>
      <c r="BQ77" s="15"/>
      <c r="BR77" s="15"/>
      <c r="BS77" s="15"/>
      <c r="BT77" s="15"/>
      <c r="BU77" s="15"/>
      <c r="BV77" s="15"/>
    </row>
    <row r="78" spans="10:74" ht="14.25" customHeight="1" x14ac:dyDescent="0.2">
      <c r="J78" s="67" t="s">
        <v>154</v>
      </c>
      <c r="K78" s="68" t="s">
        <v>694</v>
      </c>
      <c r="L78" s="15"/>
      <c r="M78" s="74" t="s">
        <v>862</v>
      </c>
      <c r="N78" s="75" t="s">
        <v>366</v>
      </c>
      <c r="O78" s="15"/>
      <c r="R78" s="15"/>
      <c r="X78" s="15"/>
      <c r="AA78" s="15"/>
      <c r="AD78" s="15"/>
      <c r="AG78" s="15"/>
      <c r="AM78" s="15"/>
      <c r="AP78" s="15"/>
      <c r="AS78" s="15"/>
      <c r="AT78" s="15"/>
      <c r="AU78" s="15"/>
      <c r="AV78" s="15"/>
      <c r="AW78" s="15"/>
      <c r="AX78" s="15"/>
      <c r="AY78" s="15"/>
      <c r="AZ78" s="15"/>
      <c r="BA78" s="15"/>
      <c r="BD78" s="15"/>
      <c r="BG78" s="15"/>
      <c r="BH78" s="15"/>
      <c r="BI78" s="15"/>
      <c r="BJ78" s="15"/>
      <c r="BK78" s="15"/>
      <c r="BL78" s="15"/>
      <c r="BM78" s="15"/>
      <c r="BN78" s="15"/>
      <c r="BO78" s="15"/>
      <c r="BP78" s="15"/>
      <c r="BQ78" s="15"/>
      <c r="BR78" s="15"/>
      <c r="BS78" s="15"/>
      <c r="BT78" s="15"/>
      <c r="BU78" s="15"/>
      <c r="BV78" s="15"/>
    </row>
    <row r="79" spans="10:74" ht="14.25" customHeight="1" x14ac:dyDescent="0.2">
      <c r="J79" s="67" t="s">
        <v>156</v>
      </c>
      <c r="K79" s="68" t="s">
        <v>697</v>
      </c>
      <c r="L79" s="15"/>
      <c r="M79" s="74" t="s">
        <v>863</v>
      </c>
      <c r="N79" s="75" t="s">
        <v>189</v>
      </c>
      <c r="O79" s="15"/>
      <c r="R79" s="15"/>
      <c r="X79" s="15"/>
      <c r="AA79" s="15"/>
      <c r="AD79" s="15"/>
      <c r="AG79" s="15"/>
      <c r="AM79" s="15"/>
      <c r="AP79" s="15"/>
      <c r="AS79" s="15"/>
      <c r="AT79" s="15"/>
      <c r="AU79" s="15"/>
      <c r="AV79" s="15"/>
      <c r="AW79" s="15"/>
      <c r="AX79" s="15"/>
      <c r="AY79" s="15"/>
      <c r="AZ79" s="15"/>
      <c r="BA79" s="15"/>
      <c r="BD79" s="15"/>
      <c r="BG79" s="15"/>
      <c r="BH79" s="15"/>
      <c r="BI79" s="15"/>
      <c r="BJ79" s="15"/>
      <c r="BK79" s="15"/>
      <c r="BL79" s="15"/>
      <c r="BM79" s="15"/>
      <c r="BN79" s="15"/>
      <c r="BO79" s="15"/>
      <c r="BP79" s="15"/>
      <c r="BQ79" s="15"/>
      <c r="BR79" s="15"/>
      <c r="BS79" s="15"/>
      <c r="BT79" s="15"/>
      <c r="BU79" s="15"/>
      <c r="BV79" s="15"/>
    </row>
    <row r="80" spans="10:74" ht="14.25" customHeight="1" x14ac:dyDescent="0.2">
      <c r="J80" s="67" t="s">
        <v>157</v>
      </c>
      <c r="K80" s="68" t="s">
        <v>710</v>
      </c>
      <c r="L80" s="15"/>
      <c r="M80" s="74" t="s">
        <v>864</v>
      </c>
      <c r="N80" s="75" t="s">
        <v>367</v>
      </c>
      <c r="O80" s="15"/>
      <c r="R80" s="15"/>
      <c r="X80" s="15"/>
      <c r="AA80" s="15"/>
      <c r="AD80" s="15"/>
      <c r="AG80" s="15"/>
      <c r="AM80" s="15"/>
      <c r="AP80" s="15"/>
      <c r="AS80" s="15"/>
      <c r="AT80" s="15"/>
      <c r="AU80" s="15"/>
      <c r="AV80" s="15"/>
      <c r="AW80" s="15"/>
      <c r="AX80" s="15"/>
      <c r="AY80" s="15"/>
      <c r="AZ80" s="15"/>
      <c r="BA80" s="15"/>
      <c r="BD80" s="15"/>
      <c r="BG80" s="15"/>
      <c r="BH80" s="15"/>
      <c r="BI80" s="15"/>
      <c r="BJ80" s="15"/>
      <c r="BK80" s="15"/>
      <c r="BL80" s="15"/>
      <c r="BM80" s="15"/>
      <c r="BN80" s="15"/>
      <c r="BO80" s="15"/>
      <c r="BP80" s="15"/>
      <c r="BQ80" s="15"/>
      <c r="BR80" s="15"/>
      <c r="BS80" s="15"/>
      <c r="BT80" s="15"/>
      <c r="BU80" s="15"/>
      <c r="BV80" s="15"/>
    </row>
    <row r="81" spans="10:74" ht="14.25" customHeight="1" x14ac:dyDescent="0.2">
      <c r="J81" s="67" t="s">
        <v>158</v>
      </c>
      <c r="K81" s="68" t="s">
        <v>712</v>
      </c>
      <c r="L81" s="15"/>
      <c r="M81" s="74" t="s">
        <v>865</v>
      </c>
      <c r="N81" s="75" t="s">
        <v>182</v>
      </c>
      <c r="O81" s="15"/>
      <c r="R81" s="15"/>
      <c r="X81" s="15"/>
      <c r="AA81" s="15"/>
      <c r="AD81" s="15"/>
      <c r="AG81" s="15"/>
      <c r="AM81" s="15"/>
      <c r="AP81" s="15"/>
      <c r="AS81" s="15"/>
      <c r="AT81" s="15"/>
      <c r="AU81" s="15"/>
      <c r="AV81" s="15"/>
      <c r="AW81" s="15"/>
      <c r="AX81" s="15"/>
      <c r="AY81" s="15"/>
      <c r="AZ81" s="15"/>
      <c r="BA81" s="15"/>
      <c r="BD81" s="15"/>
      <c r="BG81" s="15"/>
      <c r="BH81" s="15"/>
      <c r="BI81" s="15"/>
      <c r="BJ81" s="15"/>
      <c r="BK81" s="15"/>
      <c r="BL81" s="15"/>
      <c r="BM81" s="15"/>
      <c r="BN81" s="15"/>
      <c r="BO81" s="15"/>
      <c r="BP81" s="15"/>
      <c r="BQ81" s="15"/>
      <c r="BR81" s="15"/>
      <c r="BS81" s="15"/>
      <c r="BT81" s="15"/>
      <c r="BU81" s="15"/>
      <c r="BV81" s="15"/>
    </row>
    <row r="82" spans="10:74" ht="14.25" customHeight="1" x14ac:dyDescent="0.2">
      <c r="J82" s="67" t="s">
        <v>160</v>
      </c>
      <c r="K82" s="68" t="s">
        <v>762</v>
      </c>
      <c r="L82" s="15"/>
      <c r="M82" s="74" t="s">
        <v>866</v>
      </c>
      <c r="N82" s="75" t="s">
        <v>191</v>
      </c>
      <c r="O82" s="15"/>
      <c r="R82" s="15"/>
      <c r="X82" s="15"/>
      <c r="AA82" s="15"/>
      <c r="AD82" s="15"/>
      <c r="AG82" s="15"/>
      <c r="AM82" s="15"/>
      <c r="AP82" s="15"/>
      <c r="AS82" s="15"/>
      <c r="AT82" s="15"/>
      <c r="AU82" s="15"/>
      <c r="AV82" s="15"/>
      <c r="AW82" s="15"/>
      <c r="AX82" s="15"/>
      <c r="AY82" s="15"/>
      <c r="AZ82" s="15"/>
      <c r="BA82" s="15"/>
      <c r="BD82" s="15"/>
      <c r="BG82" s="15"/>
      <c r="BH82" s="15"/>
      <c r="BI82" s="15"/>
      <c r="BJ82" s="15"/>
      <c r="BK82" s="15"/>
      <c r="BL82" s="15"/>
      <c r="BM82" s="15"/>
      <c r="BN82" s="15"/>
      <c r="BO82" s="15"/>
      <c r="BP82" s="15"/>
      <c r="BQ82" s="15"/>
      <c r="BR82" s="15"/>
      <c r="BS82" s="15"/>
      <c r="BT82" s="15"/>
      <c r="BU82" s="15"/>
      <c r="BV82" s="15"/>
    </row>
    <row r="83" spans="10:74" ht="14.25" customHeight="1" x14ac:dyDescent="0.2">
      <c r="J83" s="67" t="s">
        <v>161</v>
      </c>
      <c r="K83" s="68" t="s">
        <v>713</v>
      </c>
      <c r="L83" s="15"/>
      <c r="M83" s="74" t="s">
        <v>867</v>
      </c>
      <c r="N83" s="75" t="s">
        <v>368</v>
      </c>
      <c r="O83" s="15"/>
      <c r="R83" s="15"/>
      <c r="X83" s="15"/>
      <c r="AA83" s="15"/>
      <c r="AD83" s="15"/>
      <c r="AG83" s="15"/>
      <c r="AM83" s="15"/>
      <c r="AP83" s="15"/>
      <c r="AS83" s="15"/>
      <c r="AT83" s="15"/>
      <c r="AU83" s="15"/>
      <c r="AV83" s="15"/>
      <c r="AW83" s="15"/>
      <c r="AX83" s="15"/>
      <c r="AY83" s="15"/>
      <c r="AZ83" s="15"/>
      <c r="BA83" s="15"/>
      <c r="BD83" s="15"/>
      <c r="BG83" s="15"/>
      <c r="BH83" s="15"/>
      <c r="BI83" s="15"/>
      <c r="BJ83" s="15"/>
      <c r="BK83" s="15"/>
      <c r="BL83" s="15"/>
      <c r="BM83" s="15"/>
      <c r="BN83" s="15"/>
      <c r="BO83" s="15"/>
      <c r="BP83" s="15"/>
      <c r="BQ83" s="15"/>
      <c r="BR83" s="15"/>
      <c r="BS83" s="15"/>
      <c r="BT83" s="15"/>
      <c r="BU83" s="15"/>
      <c r="BV83" s="15"/>
    </row>
    <row r="84" spans="10:74" ht="14.25" customHeight="1" x14ac:dyDescent="0.2">
      <c r="J84" s="67" t="s">
        <v>162</v>
      </c>
      <c r="K84" s="68" t="s">
        <v>711</v>
      </c>
      <c r="L84" s="15"/>
      <c r="M84" s="74" t="s">
        <v>868</v>
      </c>
      <c r="N84" s="75" t="s">
        <v>199</v>
      </c>
      <c r="O84" s="15"/>
      <c r="R84" s="15"/>
      <c r="X84" s="15"/>
      <c r="AA84" s="15"/>
      <c r="AD84" s="15"/>
      <c r="AG84" s="15"/>
      <c r="AM84" s="15"/>
      <c r="AP84" s="15"/>
      <c r="AS84" s="15"/>
      <c r="AT84" s="15"/>
      <c r="AU84" s="15"/>
      <c r="AV84" s="15"/>
      <c r="AW84" s="15"/>
      <c r="AX84" s="15"/>
      <c r="AY84" s="15"/>
      <c r="AZ84" s="15"/>
      <c r="BA84" s="15"/>
      <c r="BD84" s="15"/>
      <c r="BG84" s="15"/>
      <c r="BH84" s="15"/>
      <c r="BI84" s="15"/>
      <c r="BJ84" s="15"/>
      <c r="BK84" s="15"/>
      <c r="BL84" s="15"/>
      <c r="BM84" s="15"/>
      <c r="BN84" s="15"/>
      <c r="BO84" s="15"/>
      <c r="BP84" s="15"/>
      <c r="BQ84" s="15"/>
      <c r="BR84" s="15"/>
      <c r="BS84" s="15"/>
      <c r="BT84" s="15"/>
      <c r="BU84" s="15"/>
      <c r="BV84" s="15"/>
    </row>
    <row r="85" spans="10:74" ht="14.25" customHeight="1" x14ac:dyDescent="0.2">
      <c r="J85" s="67" t="s">
        <v>164</v>
      </c>
      <c r="K85" s="68" t="s">
        <v>714</v>
      </c>
      <c r="L85" s="15"/>
      <c r="M85" s="74" t="s">
        <v>869</v>
      </c>
      <c r="N85" s="75" t="s">
        <v>369</v>
      </c>
      <c r="O85" s="15"/>
      <c r="R85" s="15"/>
      <c r="X85" s="15"/>
      <c r="AA85" s="15"/>
      <c r="AD85" s="15"/>
      <c r="AG85" s="15"/>
      <c r="AM85" s="15"/>
      <c r="AP85" s="15"/>
      <c r="AS85" s="15"/>
      <c r="AT85" s="15"/>
      <c r="AU85" s="15"/>
      <c r="AV85" s="15"/>
      <c r="AW85" s="15"/>
      <c r="AX85" s="15"/>
      <c r="AY85" s="15"/>
      <c r="AZ85" s="15"/>
      <c r="BA85" s="15"/>
      <c r="BD85" s="15"/>
      <c r="BG85" s="15"/>
      <c r="BH85" s="15"/>
      <c r="BI85" s="15"/>
      <c r="BJ85" s="15"/>
      <c r="BK85" s="15"/>
      <c r="BL85" s="15"/>
      <c r="BM85" s="15"/>
      <c r="BN85" s="15"/>
      <c r="BO85" s="15"/>
      <c r="BP85" s="15"/>
      <c r="BQ85" s="15"/>
      <c r="BR85" s="15"/>
      <c r="BS85" s="15"/>
      <c r="BT85" s="15"/>
      <c r="BU85" s="15"/>
      <c r="BV85" s="15"/>
    </row>
    <row r="86" spans="10:74" ht="14.25" customHeight="1" x14ac:dyDescent="0.2">
      <c r="J86" s="67" t="s">
        <v>165</v>
      </c>
      <c r="K86" s="68" t="s">
        <v>721</v>
      </c>
      <c r="L86" s="15"/>
      <c r="M86" s="74" t="s">
        <v>870</v>
      </c>
      <c r="N86" s="75" t="s">
        <v>195</v>
      </c>
      <c r="O86" s="15"/>
      <c r="R86" s="15"/>
      <c r="X86" s="15"/>
      <c r="AA86" s="15"/>
      <c r="AD86" s="15"/>
      <c r="AG86" s="15"/>
      <c r="AM86" s="15"/>
      <c r="AP86" s="15"/>
      <c r="AS86" s="15"/>
      <c r="AT86" s="15"/>
      <c r="AU86" s="15"/>
      <c r="AV86" s="15"/>
      <c r="AW86" s="15"/>
      <c r="AX86" s="15"/>
      <c r="AY86" s="15"/>
      <c r="AZ86" s="15"/>
      <c r="BA86" s="15"/>
      <c r="BD86" s="15"/>
      <c r="BG86" s="15"/>
      <c r="BH86" s="15"/>
      <c r="BI86" s="15"/>
      <c r="BJ86" s="15"/>
      <c r="BK86" s="15"/>
      <c r="BL86" s="15"/>
      <c r="BM86" s="15"/>
      <c r="BN86" s="15"/>
      <c r="BO86" s="15"/>
      <c r="BP86" s="15"/>
      <c r="BQ86" s="15"/>
      <c r="BR86" s="15"/>
      <c r="BS86" s="15"/>
      <c r="BT86" s="15"/>
      <c r="BU86" s="15"/>
      <c r="BV86" s="15"/>
    </row>
    <row r="87" spans="10:74" ht="14.25" customHeight="1" x14ac:dyDescent="0.2">
      <c r="J87" s="67" t="s">
        <v>167</v>
      </c>
      <c r="K87" s="68" t="s">
        <v>717</v>
      </c>
      <c r="L87" s="15"/>
      <c r="M87" s="74" t="s">
        <v>871</v>
      </c>
      <c r="N87" s="75" t="s">
        <v>193</v>
      </c>
      <c r="O87" s="15"/>
      <c r="R87" s="15"/>
      <c r="X87" s="15"/>
      <c r="AA87" s="15"/>
      <c r="AD87" s="15"/>
      <c r="AG87" s="15"/>
      <c r="AM87" s="15"/>
      <c r="AP87" s="15"/>
      <c r="AS87" s="15"/>
      <c r="AT87" s="15"/>
      <c r="AU87" s="15"/>
      <c r="AV87" s="15"/>
      <c r="AW87" s="15"/>
      <c r="AX87" s="15"/>
      <c r="AY87" s="15"/>
      <c r="AZ87" s="15"/>
      <c r="BA87" s="15"/>
      <c r="BD87" s="15"/>
      <c r="BG87" s="15"/>
      <c r="BH87" s="15"/>
      <c r="BI87" s="15"/>
      <c r="BJ87" s="15"/>
      <c r="BK87" s="15"/>
      <c r="BL87" s="15"/>
      <c r="BM87" s="15"/>
      <c r="BN87" s="15"/>
      <c r="BO87" s="15"/>
      <c r="BP87" s="15"/>
      <c r="BQ87" s="15"/>
      <c r="BR87" s="15"/>
      <c r="BS87" s="15"/>
      <c r="BT87" s="15"/>
      <c r="BU87" s="15"/>
      <c r="BV87" s="15"/>
    </row>
    <row r="88" spans="10:74" ht="14.25" customHeight="1" x14ac:dyDescent="0.2">
      <c r="J88" s="67" t="s">
        <v>168</v>
      </c>
      <c r="K88" s="68" t="s">
        <v>727</v>
      </c>
      <c r="L88" s="15"/>
      <c r="M88" s="74" t="s">
        <v>872</v>
      </c>
      <c r="N88" s="75" t="s">
        <v>207</v>
      </c>
      <c r="O88" s="15"/>
      <c r="R88" s="15"/>
      <c r="X88" s="15"/>
      <c r="AA88" s="15"/>
      <c r="AD88" s="15"/>
      <c r="AG88" s="15"/>
      <c r="AM88" s="15"/>
      <c r="AP88" s="15"/>
      <c r="AS88" s="15"/>
      <c r="AT88" s="15"/>
      <c r="AU88" s="15"/>
      <c r="AV88" s="15"/>
      <c r="AW88" s="15"/>
      <c r="AX88" s="15"/>
      <c r="AY88" s="15"/>
      <c r="AZ88" s="15"/>
      <c r="BA88" s="15"/>
      <c r="BD88" s="15"/>
      <c r="BG88" s="15"/>
      <c r="BH88" s="15"/>
      <c r="BI88" s="15"/>
      <c r="BJ88" s="15"/>
      <c r="BK88" s="15"/>
      <c r="BL88" s="15"/>
      <c r="BM88" s="15"/>
      <c r="BN88" s="15"/>
      <c r="BO88" s="15"/>
      <c r="BP88" s="15"/>
      <c r="BQ88" s="15"/>
      <c r="BR88" s="15"/>
      <c r="BS88" s="15"/>
      <c r="BT88" s="15"/>
      <c r="BU88" s="15"/>
      <c r="BV88" s="15"/>
    </row>
    <row r="89" spans="10:74" ht="14.25" customHeight="1" x14ac:dyDescent="0.2">
      <c r="J89" s="67" t="s">
        <v>169</v>
      </c>
      <c r="K89" s="68" t="s">
        <v>724</v>
      </c>
      <c r="L89" s="15"/>
      <c r="M89" s="74" t="s">
        <v>497</v>
      </c>
      <c r="N89" s="75" t="s">
        <v>202</v>
      </c>
      <c r="O89" s="15"/>
      <c r="R89" s="15"/>
      <c r="X89" s="15"/>
      <c r="AA89" s="15"/>
      <c r="AD89" s="15"/>
      <c r="AG89" s="15"/>
      <c r="AM89" s="15"/>
      <c r="AP89" s="15"/>
      <c r="AS89" s="15"/>
      <c r="AT89" s="15"/>
      <c r="AU89" s="15"/>
      <c r="AV89" s="15"/>
      <c r="AW89" s="15"/>
      <c r="AX89" s="15"/>
      <c r="AY89" s="15"/>
      <c r="AZ89" s="15"/>
      <c r="BA89" s="15"/>
      <c r="BD89" s="15"/>
      <c r="BG89" s="15"/>
      <c r="BH89" s="15"/>
      <c r="BI89" s="15"/>
      <c r="BJ89" s="15"/>
      <c r="BK89" s="15"/>
      <c r="BL89" s="15"/>
      <c r="BM89" s="15"/>
      <c r="BN89" s="15"/>
      <c r="BO89" s="15"/>
      <c r="BP89" s="15"/>
      <c r="BQ89" s="15"/>
      <c r="BR89" s="15"/>
      <c r="BS89" s="15"/>
      <c r="BT89" s="15"/>
      <c r="BU89" s="15"/>
      <c r="BV89" s="15"/>
    </row>
    <row r="90" spans="10:74" ht="14.25" customHeight="1" x14ac:dyDescent="0.2">
      <c r="J90" s="67" t="s">
        <v>171</v>
      </c>
      <c r="K90" s="68" t="s">
        <v>730</v>
      </c>
      <c r="L90" s="15"/>
      <c r="M90" s="74" t="s">
        <v>873</v>
      </c>
      <c r="N90" s="75" t="s">
        <v>370</v>
      </c>
      <c r="O90" s="15"/>
      <c r="R90" s="15"/>
      <c r="X90" s="15"/>
      <c r="AA90" s="15"/>
      <c r="AD90" s="15"/>
      <c r="AG90" s="15"/>
      <c r="AM90" s="15"/>
      <c r="AP90" s="15"/>
      <c r="AS90" s="15"/>
      <c r="AT90" s="15"/>
      <c r="AU90" s="15"/>
      <c r="AV90" s="15"/>
      <c r="AW90" s="15"/>
      <c r="AX90" s="15"/>
      <c r="AY90" s="15"/>
      <c r="AZ90" s="15"/>
      <c r="BA90" s="15"/>
      <c r="BD90" s="15"/>
      <c r="BG90" s="15"/>
      <c r="BH90" s="15"/>
      <c r="BI90" s="15"/>
      <c r="BJ90" s="15"/>
      <c r="BK90" s="15"/>
      <c r="BL90" s="15"/>
      <c r="BM90" s="15"/>
      <c r="BN90" s="15"/>
      <c r="BO90" s="15"/>
      <c r="BP90" s="15"/>
      <c r="BQ90" s="15"/>
      <c r="BR90" s="15"/>
      <c r="BS90" s="15"/>
      <c r="BT90" s="15"/>
      <c r="BU90" s="15"/>
      <c r="BV90" s="15"/>
    </row>
    <row r="91" spans="10:74" ht="14.25" customHeight="1" x14ac:dyDescent="0.2">
      <c r="J91" s="67" t="s">
        <v>173</v>
      </c>
      <c r="K91" s="68" t="s">
        <v>728</v>
      </c>
      <c r="L91" s="15"/>
      <c r="M91" s="74" t="s">
        <v>874</v>
      </c>
      <c r="N91" s="75" t="s">
        <v>209</v>
      </c>
      <c r="O91" s="15"/>
      <c r="R91" s="15"/>
      <c r="X91" s="15"/>
      <c r="AA91" s="15"/>
      <c r="AD91" s="15"/>
      <c r="AG91" s="15"/>
      <c r="AM91" s="15"/>
      <c r="AP91" s="15"/>
      <c r="AS91" s="15"/>
      <c r="AT91" s="15"/>
      <c r="AU91" s="15"/>
      <c r="AV91" s="15"/>
      <c r="AW91" s="15"/>
      <c r="AX91" s="15"/>
      <c r="AY91" s="15"/>
      <c r="AZ91" s="15"/>
      <c r="BA91" s="15"/>
      <c r="BD91" s="15"/>
      <c r="BG91" s="15"/>
      <c r="BH91" s="15"/>
      <c r="BI91" s="15"/>
      <c r="BJ91" s="15"/>
      <c r="BK91" s="15"/>
      <c r="BL91" s="15"/>
      <c r="BM91" s="15"/>
      <c r="BN91" s="15"/>
      <c r="BO91" s="15"/>
      <c r="BP91" s="15"/>
      <c r="BQ91" s="15"/>
      <c r="BR91" s="15"/>
      <c r="BS91" s="15"/>
      <c r="BT91" s="15"/>
      <c r="BU91" s="15"/>
      <c r="BV91" s="15"/>
    </row>
    <row r="92" spans="10:74" ht="14.25" customHeight="1" x14ac:dyDescent="0.2">
      <c r="J92" s="67" t="s">
        <v>175</v>
      </c>
      <c r="K92" s="68" t="s">
        <v>716</v>
      </c>
      <c r="L92" s="15"/>
      <c r="M92" s="74" t="s">
        <v>875</v>
      </c>
      <c r="N92" s="75" t="s">
        <v>371</v>
      </c>
      <c r="O92" s="15"/>
      <c r="R92" s="15"/>
      <c r="X92" s="15"/>
      <c r="AA92" s="15"/>
      <c r="AD92" s="15"/>
      <c r="AG92" s="15"/>
      <c r="AM92" s="15"/>
      <c r="AP92" s="15"/>
      <c r="AS92" s="15"/>
      <c r="AT92" s="15"/>
      <c r="AU92" s="15"/>
      <c r="AV92" s="15"/>
      <c r="AW92" s="15"/>
      <c r="AX92" s="15"/>
      <c r="AY92" s="15"/>
      <c r="AZ92" s="15"/>
      <c r="BA92" s="15"/>
      <c r="BD92" s="15"/>
      <c r="BG92" s="15"/>
      <c r="BH92" s="15"/>
      <c r="BI92" s="15"/>
      <c r="BJ92" s="15"/>
      <c r="BK92" s="15"/>
      <c r="BL92" s="15"/>
      <c r="BM92" s="15"/>
      <c r="BN92" s="15"/>
      <c r="BO92" s="15"/>
      <c r="BP92" s="15"/>
      <c r="BQ92" s="15"/>
      <c r="BR92" s="15"/>
      <c r="BS92" s="15"/>
      <c r="BT92" s="15"/>
      <c r="BU92" s="15"/>
      <c r="BV92" s="15"/>
    </row>
    <row r="93" spans="10:74" ht="14.25" customHeight="1" x14ac:dyDescent="0.2">
      <c r="J93" s="67" t="s">
        <v>177</v>
      </c>
      <c r="K93" s="68" t="s">
        <v>722</v>
      </c>
      <c r="L93" s="15"/>
      <c r="M93" s="74" t="s">
        <v>876</v>
      </c>
      <c r="N93" s="75" t="s">
        <v>16</v>
      </c>
      <c r="O93" s="15"/>
      <c r="R93" s="15"/>
      <c r="X93" s="15"/>
      <c r="AA93" s="15"/>
      <c r="AD93" s="15"/>
      <c r="AG93" s="15"/>
      <c r="AM93" s="15"/>
      <c r="AP93" s="15"/>
      <c r="AS93" s="15"/>
      <c r="AT93" s="15"/>
      <c r="AU93" s="15"/>
      <c r="AV93" s="15"/>
      <c r="AW93" s="15"/>
      <c r="AX93" s="15"/>
      <c r="AY93" s="15"/>
      <c r="AZ93" s="15"/>
      <c r="BA93" s="15"/>
      <c r="BD93" s="15"/>
      <c r="BG93" s="15"/>
      <c r="BH93" s="15"/>
      <c r="BI93" s="15"/>
      <c r="BJ93" s="15"/>
      <c r="BK93" s="15"/>
      <c r="BL93" s="15"/>
      <c r="BM93" s="15"/>
      <c r="BN93" s="15"/>
      <c r="BO93" s="15"/>
      <c r="BP93" s="15"/>
      <c r="BQ93" s="15"/>
      <c r="BR93" s="15"/>
      <c r="BS93" s="15"/>
      <c r="BT93" s="15"/>
      <c r="BU93" s="15"/>
      <c r="BV93" s="15"/>
    </row>
    <row r="94" spans="10:74" ht="14.25" customHeight="1" x14ac:dyDescent="0.2">
      <c r="J94" s="67" t="s">
        <v>179</v>
      </c>
      <c r="K94" s="68" t="s">
        <v>723</v>
      </c>
      <c r="L94" s="15"/>
      <c r="M94" s="74" t="s">
        <v>877</v>
      </c>
      <c r="N94" s="75" t="s">
        <v>211</v>
      </c>
      <c r="O94" s="15"/>
      <c r="R94" s="15"/>
      <c r="X94" s="15"/>
      <c r="AA94" s="15"/>
      <c r="AD94" s="15"/>
      <c r="AG94" s="15"/>
      <c r="AM94" s="15"/>
      <c r="AP94" s="15"/>
      <c r="AS94" s="15"/>
      <c r="AT94" s="15"/>
      <c r="AU94" s="15"/>
      <c r="AV94" s="15"/>
      <c r="AW94" s="15"/>
      <c r="AX94" s="15"/>
      <c r="AY94" s="15"/>
      <c r="AZ94" s="15"/>
      <c r="BA94" s="15"/>
      <c r="BD94" s="15"/>
      <c r="BG94" s="15"/>
      <c r="BH94" s="15"/>
      <c r="BI94" s="15"/>
      <c r="BJ94" s="15"/>
      <c r="BK94" s="15"/>
      <c r="BL94" s="15"/>
      <c r="BM94" s="15"/>
      <c r="BN94" s="15"/>
      <c r="BO94" s="15"/>
      <c r="BP94" s="15"/>
      <c r="BQ94" s="15"/>
      <c r="BR94" s="15"/>
      <c r="BS94" s="15"/>
      <c r="BT94" s="15"/>
      <c r="BU94" s="15"/>
      <c r="BV94" s="15"/>
    </row>
    <row r="95" spans="10:74" ht="14.25" customHeight="1" x14ac:dyDescent="0.2">
      <c r="J95" s="67" t="s">
        <v>181</v>
      </c>
      <c r="K95" s="68" t="s">
        <v>720</v>
      </c>
      <c r="L95" s="15"/>
      <c r="M95" s="74" t="s">
        <v>878</v>
      </c>
      <c r="N95" s="75" t="s">
        <v>205</v>
      </c>
      <c r="O95" s="15"/>
      <c r="R95" s="15"/>
      <c r="X95" s="15"/>
      <c r="AA95" s="15"/>
      <c r="AD95" s="15"/>
      <c r="AG95" s="15"/>
      <c r="AM95" s="15"/>
      <c r="AP95" s="15"/>
      <c r="AS95" s="15"/>
      <c r="AT95" s="15"/>
      <c r="AU95" s="15"/>
      <c r="AV95" s="15"/>
      <c r="AW95" s="15"/>
      <c r="AX95" s="15"/>
      <c r="AY95" s="15"/>
      <c r="AZ95" s="15"/>
      <c r="BA95" s="15"/>
      <c r="BD95" s="15"/>
      <c r="BG95" s="15"/>
      <c r="BH95" s="15"/>
      <c r="BI95" s="15"/>
      <c r="BJ95" s="15"/>
      <c r="BK95" s="15"/>
      <c r="BL95" s="15"/>
      <c r="BM95" s="15"/>
      <c r="BN95" s="15"/>
      <c r="BO95" s="15"/>
      <c r="BP95" s="15"/>
      <c r="BQ95" s="15"/>
      <c r="BR95" s="15"/>
      <c r="BS95" s="15"/>
      <c r="BT95" s="15"/>
      <c r="BU95" s="15"/>
      <c r="BV95" s="15"/>
    </row>
    <row r="96" spans="10:74" ht="14.25" customHeight="1" x14ac:dyDescent="0.2">
      <c r="J96" s="67" t="s">
        <v>183</v>
      </c>
      <c r="K96" s="68" t="s">
        <v>718</v>
      </c>
      <c r="L96" s="15"/>
      <c r="M96" s="74" t="s">
        <v>879</v>
      </c>
      <c r="N96" s="75" t="s">
        <v>17</v>
      </c>
      <c r="O96" s="15"/>
      <c r="R96" s="15"/>
      <c r="X96" s="15"/>
      <c r="AA96" s="15"/>
      <c r="AD96" s="15"/>
      <c r="AG96" s="15"/>
      <c r="AM96" s="15"/>
      <c r="AP96" s="15"/>
      <c r="AS96" s="15"/>
      <c r="AT96" s="15"/>
      <c r="AU96" s="15"/>
      <c r="AV96" s="15"/>
      <c r="AW96" s="15"/>
      <c r="AX96" s="15"/>
      <c r="AY96" s="15"/>
      <c r="AZ96" s="15"/>
      <c r="BA96" s="15"/>
      <c r="BD96" s="15"/>
      <c r="BG96" s="15"/>
      <c r="BH96" s="15"/>
      <c r="BI96" s="15"/>
      <c r="BJ96" s="15"/>
      <c r="BK96" s="15"/>
      <c r="BL96" s="15"/>
      <c r="BM96" s="15"/>
      <c r="BN96" s="15"/>
      <c r="BO96" s="15"/>
      <c r="BP96" s="15"/>
      <c r="BQ96" s="15"/>
      <c r="BR96" s="15"/>
      <c r="BS96" s="15"/>
      <c r="BT96" s="15"/>
      <c r="BU96" s="15"/>
      <c r="BV96" s="15"/>
    </row>
    <row r="97" spans="10:74" ht="14.25" customHeight="1" x14ac:dyDescent="0.2">
      <c r="J97" s="67" t="s">
        <v>185</v>
      </c>
      <c r="K97" s="68" t="s">
        <v>725</v>
      </c>
      <c r="L97" s="15"/>
      <c r="M97" s="74" t="s">
        <v>880</v>
      </c>
      <c r="N97" s="75" t="s">
        <v>214</v>
      </c>
      <c r="O97" s="15"/>
      <c r="R97" s="15"/>
      <c r="X97" s="15"/>
      <c r="AA97" s="15"/>
      <c r="AD97" s="15"/>
      <c r="AG97" s="15"/>
      <c r="AM97" s="15"/>
      <c r="AP97" s="15"/>
      <c r="AS97" s="15"/>
      <c r="AT97" s="15"/>
      <c r="AU97" s="15"/>
      <c r="AV97" s="15"/>
      <c r="AW97" s="15"/>
      <c r="AX97" s="15"/>
      <c r="AY97" s="15"/>
      <c r="AZ97" s="15"/>
      <c r="BA97" s="15"/>
      <c r="BD97" s="15"/>
      <c r="BG97" s="15"/>
      <c r="BH97" s="15"/>
      <c r="BI97" s="15"/>
      <c r="BJ97" s="15"/>
      <c r="BK97" s="15"/>
      <c r="BL97" s="15"/>
      <c r="BM97" s="15"/>
      <c r="BN97" s="15"/>
      <c r="BO97" s="15"/>
      <c r="BP97" s="15"/>
      <c r="BQ97" s="15"/>
      <c r="BR97" s="15"/>
      <c r="BS97" s="15"/>
      <c r="BT97" s="15"/>
      <c r="BU97" s="15"/>
      <c r="BV97" s="15"/>
    </row>
    <row r="98" spans="10:74" ht="14.25" customHeight="1" x14ac:dyDescent="0.2">
      <c r="J98" s="67" t="s">
        <v>187</v>
      </c>
      <c r="K98" s="68" t="s">
        <v>719</v>
      </c>
      <c r="L98" s="15"/>
      <c r="M98" s="74" t="s">
        <v>881</v>
      </c>
      <c r="N98" s="75" t="s">
        <v>30</v>
      </c>
      <c r="O98" s="15"/>
      <c r="R98" s="15"/>
      <c r="X98" s="15"/>
      <c r="AA98" s="15"/>
      <c r="AD98" s="15"/>
      <c r="AG98" s="15"/>
      <c r="AM98" s="15"/>
      <c r="AP98" s="15"/>
      <c r="AS98" s="15"/>
      <c r="AT98" s="15"/>
      <c r="AU98" s="15"/>
      <c r="AV98" s="15"/>
      <c r="AW98" s="15"/>
      <c r="AX98" s="15"/>
      <c r="AY98" s="15"/>
      <c r="AZ98" s="15"/>
      <c r="BA98" s="15"/>
      <c r="BD98" s="15"/>
      <c r="BG98" s="15"/>
      <c r="BH98" s="15"/>
      <c r="BI98" s="15"/>
      <c r="BJ98" s="15"/>
      <c r="BK98" s="15"/>
      <c r="BL98" s="15"/>
      <c r="BM98" s="15"/>
      <c r="BN98" s="15"/>
      <c r="BO98" s="15"/>
      <c r="BP98" s="15"/>
      <c r="BQ98" s="15"/>
      <c r="BR98" s="15"/>
      <c r="BS98" s="15"/>
      <c r="BT98" s="15"/>
      <c r="BU98" s="15"/>
      <c r="BV98" s="15"/>
    </row>
    <row r="99" spans="10:74" ht="14.25" customHeight="1" x14ac:dyDescent="0.2">
      <c r="J99" s="67" t="s">
        <v>188</v>
      </c>
      <c r="K99" s="68" t="s">
        <v>729</v>
      </c>
      <c r="L99" s="15"/>
      <c r="M99" s="74" t="s">
        <v>882</v>
      </c>
      <c r="N99" s="75" t="s">
        <v>336</v>
      </c>
      <c r="O99" s="15"/>
      <c r="R99" s="15"/>
      <c r="X99" s="15"/>
      <c r="AA99" s="15"/>
      <c r="AD99" s="15"/>
      <c r="AG99" s="15"/>
      <c r="AM99" s="15"/>
      <c r="AP99" s="15"/>
      <c r="AS99" s="15"/>
      <c r="AT99" s="15"/>
      <c r="AU99" s="15"/>
      <c r="AV99" s="15"/>
      <c r="AW99" s="15"/>
      <c r="AX99" s="15"/>
      <c r="AY99" s="15"/>
      <c r="AZ99" s="15"/>
      <c r="BA99" s="15"/>
      <c r="BD99" s="15"/>
      <c r="BG99" s="15"/>
      <c r="BH99" s="15"/>
      <c r="BI99" s="15"/>
      <c r="BJ99" s="15"/>
      <c r="BK99" s="15"/>
      <c r="BL99" s="15"/>
      <c r="BM99" s="15"/>
      <c r="BN99" s="15"/>
      <c r="BO99" s="15"/>
      <c r="BP99" s="15"/>
      <c r="BQ99" s="15"/>
      <c r="BR99" s="15"/>
      <c r="BS99" s="15"/>
      <c r="BT99" s="15"/>
      <c r="BU99" s="15"/>
      <c r="BV99" s="15"/>
    </row>
    <row r="100" spans="10:74" ht="14.25" customHeight="1" x14ac:dyDescent="0.2">
      <c r="J100" s="67" t="s">
        <v>190</v>
      </c>
      <c r="K100" s="68" t="s">
        <v>731</v>
      </c>
      <c r="L100" s="15"/>
      <c r="M100" s="74" t="s">
        <v>883</v>
      </c>
      <c r="N100" s="75" t="s">
        <v>372</v>
      </c>
      <c r="O100" s="15"/>
      <c r="R100" s="15"/>
      <c r="X100" s="15"/>
      <c r="AA100" s="15"/>
      <c r="AD100" s="15"/>
      <c r="AG100" s="15"/>
      <c r="AM100" s="15"/>
      <c r="AP100" s="15"/>
      <c r="AS100" s="15"/>
      <c r="AT100" s="15"/>
      <c r="AU100" s="15"/>
      <c r="AV100" s="15"/>
      <c r="AW100" s="15"/>
      <c r="AX100" s="15"/>
      <c r="AY100" s="15"/>
      <c r="AZ100" s="15"/>
      <c r="BA100" s="15"/>
      <c r="BD100" s="15"/>
      <c r="BG100" s="15"/>
      <c r="BH100" s="15"/>
      <c r="BI100" s="15"/>
      <c r="BJ100" s="15"/>
      <c r="BK100" s="15"/>
      <c r="BL100" s="15"/>
      <c r="BM100" s="15"/>
      <c r="BN100" s="15"/>
      <c r="BO100" s="15"/>
      <c r="BP100" s="15"/>
      <c r="BQ100" s="15"/>
      <c r="BR100" s="15"/>
      <c r="BS100" s="15"/>
      <c r="BT100" s="15"/>
      <c r="BU100" s="15"/>
      <c r="BV100" s="15"/>
    </row>
    <row r="101" spans="10:74" ht="14.25" customHeight="1" x14ac:dyDescent="0.2">
      <c r="J101" s="67" t="s">
        <v>192</v>
      </c>
      <c r="K101" s="68" t="s">
        <v>734</v>
      </c>
      <c r="L101" s="15"/>
      <c r="M101" s="74" t="s">
        <v>884</v>
      </c>
      <c r="N101" s="75" t="s">
        <v>216</v>
      </c>
      <c r="O101" s="15"/>
      <c r="R101" s="15"/>
      <c r="X101" s="15"/>
      <c r="AA101" s="15"/>
      <c r="AD101" s="15"/>
      <c r="AG101" s="15"/>
      <c r="AM101" s="15"/>
      <c r="AP101" s="15"/>
      <c r="AS101" s="15"/>
      <c r="AT101" s="15"/>
      <c r="AU101" s="15"/>
      <c r="AV101" s="15"/>
      <c r="AW101" s="15"/>
      <c r="AX101" s="15"/>
      <c r="AY101" s="15"/>
      <c r="AZ101" s="15"/>
      <c r="BA101" s="15"/>
      <c r="BD101" s="15"/>
      <c r="BG101" s="15"/>
      <c r="BH101" s="15"/>
      <c r="BI101" s="15"/>
      <c r="BJ101" s="15"/>
      <c r="BK101" s="15"/>
      <c r="BL101" s="15"/>
      <c r="BM101" s="15"/>
      <c r="BN101" s="15"/>
      <c r="BO101" s="15"/>
      <c r="BP101" s="15"/>
      <c r="BQ101" s="15"/>
      <c r="BR101" s="15"/>
      <c r="BS101" s="15"/>
      <c r="BT101" s="15"/>
      <c r="BU101" s="15"/>
      <c r="BV101" s="15"/>
    </row>
    <row r="102" spans="10:74" ht="14.25" customHeight="1" x14ac:dyDescent="0.2">
      <c r="J102" s="67" t="s">
        <v>194</v>
      </c>
      <c r="K102" s="68" t="s">
        <v>733</v>
      </c>
      <c r="L102" s="15"/>
      <c r="M102" s="74" t="s">
        <v>885</v>
      </c>
      <c r="N102" s="75" t="s">
        <v>237</v>
      </c>
      <c r="O102" s="15"/>
      <c r="R102" s="15"/>
      <c r="X102" s="15"/>
      <c r="AA102" s="15"/>
      <c r="AD102" s="15"/>
      <c r="AG102" s="15"/>
      <c r="AM102" s="15"/>
      <c r="AP102" s="15"/>
      <c r="AS102" s="15"/>
      <c r="AT102" s="15"/>
      <c r="AU102" s="15"/>
      <c r="AV102" s="15"/>
      <c r="AW102" s="15"/>
      <c r="AX102" s="15"/>
      <c r="AY102" s="15"/>
      <c r="AZ102" s="15"/>
      <c r="BA102" s="15"/>
      <c r="BD102" s="15"/>
      <c r="BG102" s="15"/>
      <c r="BH102" s="15"/>
      <c r="BI102" s="15"/>
      <c r="BJ102" s="15"/>
      <c r="BK102" s="15"/>
      <c r="BL102" s="15"/>
      <c r="BM102" s="15"/>
      <c r="BN102" s="15"/>
      <c r="BO102" s="15"/>
      <c r="BP102" s="15"/>
      <c r="BQ102" s="15"/>
      <c r="BR102" s="15"/>
      <c r="BS102" s="15"/>
      <c r="BT102" s="15"/>
      <c r="BU102" s="15"/>
      <c r="BV102" s="15"/>
    </row>
    <row r="103" spans="10:74" ht="14.25" customHeight="1" x14ac:dyDescent="0.2">
      <c r="J103" s="67" t="s">
        <v>196</v>
      </c>
      <c r="K103" s="68" t="s">
        <v>736</v>
      </c>
      <c r="L103" s="15"/>
      <c r="M103" s="74" t="s">
        <v>886</v>
      </c>
      <c r="N103" s="75" t="s">
        <v>224</v>
      </c>
      <c r="O103" s="15"/>
      <c r="R103" s="15"/>
      <c r="X103" s="15"/>
      <c r="AA103" s="15"/>
      <c r="AD103" s="15"/>
      <c r="AG103" s="15"/>
      <c r="AM103" s="15"/>
      <c r="AP103" s="15"/>
      <c r="AS103" s="15"/>
      <c r="AT103" s="15"/>
      <c r="AU103" s="15"/>
      <c r="AV103" s="15"/>
      <c r="AW103" s="15"/>
      <c r="AX103" s="15"/>
      <c r="AY103" s="15"/>
      <c r="AZ103" s="15"/>
      <c r="BA103" s="15"/>
      <c r="BD103" s="15"/>
      <c r="BG103" s="15"/>
      <c r="BH103" s="15"/>
      <c r="BI103" s="15"/>
      <c r="BJ103" s="15"/>
      <c r="BK103" s="15"/>
      <c r="BL103" s="15"/>
      <c r="BM103" s="15"/>
      <c r="BN103" s="15"/>
      <c r="BO103" s="15"/>
      <c r="BP103" s="15"/>
      <c r="BQ103" s="15"/>
      <c r="BR103" s="15"/>
      <c r="BS103" s="15"/>
      <c r="BT103" s="15"/>
      <c r="BU103" s="15"/>
      <c r="BV103" s="15"/>
    </row>
    <row r="104" spans="10:74" ht="14.25" customHeight="1" x14ac:dyDescent="0.2">
      <c r="J104" s="67" t="s">
        <v>198</v>
      </c>
      <c r="K104" s="68" t="s">
        <v>732</v>
      </c>
      <c r="L104" s="15"/>
      <c r="M104" s="74" t="s">
        <v>887</v>
      </c>
      <c r="N104" s="75" t="s">
        <v>115</v>
      </c>
      <c r="O104" s="15"/>
      <c r="R104" s="15"/>
      <c r="X104" s="15"/>
      <c r="AA104" s="15"/>
      <c r="AD104" s="15"/>
      <c r="AG104" s="15"/>
      <c r="AM104" s="15"/>
      <c r="AP104" s="15"/>
      <c r="AS104" s="15"/>
      <c r="AT104" s="15"/>
      <c r="AU104" s="15"/>
      <c r="AV104" s="15"/>
      <c r="AW104" s="15"/>
      <c r="AX104" s="15"/>
      <c r="AY104" s="15"/>
      <c r="AZ104" s="15"/>
      <c r="BA104" s="15"/>
      <c r="BD104" s="15"/>
      <c r="BG104" s="15"/>
      <c r="BH104" s="15"/>
      <c r="BI104" s="15"/>
      <c r="BJ104" s="15"/>
      <c r="BK104" s="15"/>
      <c r="BL104" s="15"/>
      <c r="BM104" s="15"/>
      <c r="BN104" s="15"/>
      <c r="BO104" s="15"/>
      <c r="BP104" s="15"/>
      <c r="BQ104" s="15"/>
      <c r="BR104" s="15"/>
      <c r="BS104" s="15"/>
      <c r="BT104" s="15"/>
      <c r="BU104" s="15"/>
      <c r="BV104" s="15"/>
    </row>
    <row r="105" spans="10:74" ht="14.25" customHeight="1" x14ac:dyDescent="0.2">
      <c r="J105" s="67" t="s">
        <v>200</v>
      </c>
      <c r="K105" s="68" t="s">
        <v>661</v>
      </c>
      <c r="L105" s="15"/>
      <c r="M105" s="74" t="s">
        <v>888</v>
      </c>
      <c r="N105" s="75" t="s">
        <v>34</v>
      </c>
      <c r="O105" s="15"/>
      <c r="R105" s="15"/>
      <c r="X105" s="15"/>
      <c r="AA105" s="15"/>
      <c r="AD105" s="15"/>
      <c r="AG105" s="15"/>
      <c r="AM105" s="15"/>
      <c r="AP105" s="15"/>
      <c r="AS105" s="15"/>
      <c r="AT105" s="15"/>
      <c r="AU105" s="15"/>
      <c r="AV105" s="15"/>
      <c r="AW105" s="15"/>
      <c r="AX105" s="15"/>
      <c r="AY105" s="15"/>
      <c r="AZ105" s="15"/>
      <c r="BA105" s="15"/>
      <c r="BD105" s="15"/>
      <c r="BG105" s="15"/>
      <c r="BH105" s="15"/>
      <c r="BI105" s="15"/>
      <c r="BJ105" s="15"/>
      <c r="BK105" s="15"/>
      <c r="BL105" s="15"/>
      <c r="BM105" s="15"/>
      <c r="BN105" s="15"/>
      <c r="BO105" s="15"/>
      <c r="BP105" s="15"/>
      <c r="BQ105" s="15"/>
      <c r="BR105" s="15"/>
      <c r="BS105" s="15"/>
      <c r="BT105" s="15"/>
      <c r="BU105" s="15"/>
      <c r="BV105" s="15"/>
    </row>
    <row r="106" spans="10:74" ht="14.25" customHeight="1" x14ac:dyDescent="0.2">
      <c r="J106" s="67" t="s">
        <v>201</v>
      </c>
      <c r="K106" s="68" t="s">
        <v>737</v>
      </c>
      <c r="L106" s="15"/>
      <c r="M106" s="74" t="s">
        <v>889</v>
      </c>
      <c r="N106" s="75" t="s">
        <v>127</v>
      </c>
      <c r="O106" s="15"/>
      <c r="R106" s="15"/>
      <c r="X106" s="15"/>
      <c r="AA106" s="15"/>
      <c r="AD106" s="15"/>
      <c r="AG106" s="15"/>
      <c r="AM106" s="15"/>
      <c r="AP106" s="15"/>
      <c r="AS106" s="15"/>
      <c r="AT106" s="15"/>
      <c r="AU106" s="15"/>
      <c r="AV106" s="15"/>
      <c r="AW106" s="15"/>
      <c r="AX106" s="15"/>
      <c r="AY106" s="15"/>
      <c r="AZ106" s="15"/>
      <c r="BA106" s="15"/>
      <c r="BD106" s="15"/>
      <c r="BG106" s="15"/>
      <c r="BH106" s="15"/>
      <c r="BI106" s="15"/>
      <c r="BJ106" s="15"/>
      <c r="BK106" s="15"/>
      <c r="BL106" s="15"/>
      <c r="BM106" s="15"/>
      <c r="BN106" s="15"/>
      <c r="BO106" s="15"/>
      <c r="BP106" s="15"/>
      <c r="BQ106" s="15"/>
      <c r="BR106" s="15"/>
      <c r="BS106" s="15"/>
      <c r="BT106" s="15"/>
      <c r="BU106" s="15"/>
      <c r="BV106" s="15"/>
    </row>
    <row r="107" spans="10:74" ht="14.25" customHeight="1" x14ac:dyDescent="0.2">
      <c r="J107" s="67" t="s">
        <v>203</v>
      </c>
      <c r="K107" s="68" t="s">
        <v>739</v>
      </c>
      <c r="L107" s="15"/>
      <c r="M107" s="74" t="s">
        <v>890</v>
      </c>
      <c r="N107" s="75" t="s">
        <v>239</v>
      </c>
      <c r="O107" s="15"/>
      <c r="R107" s="15"/>
      <c r="X107" s="15"/>
      <c r="AA107" s="15"/>
      <c r="AD107" s="15"/>
      <c r="AG107" s="15"/>
      <c r="AM107" s="15"/>
      <c r="AP107" s="15"/>
      <c r="AS107" s="15"/>
      <c r="AT107" s="15"/>
      <c r="AU107" s="15"/>
      <c r="AV107" s="15"/>
      <c r="AW107" s="15"/>
      <c r="AX107" s="15"/>
      <c r="AY107" s="15"/>
      <c r="AZ107" s="15"/>
      <c r="BA107" s="15"/>
      <c r="BD107" s="15"/>
      <c r="BG107" s="15"/>
      <c r="BH107" s="15"/>
      <c r="BI107" s="15"/>
      <c r="BJ107" s="15"/>
      <c r="BK107" s="15"/>
      <c r="BL107" s="15"/>
      <c r="BM107" s="15"/>
      <c r="BN107" s="15"/>
      <c r="BO107" s="15"/>
      <c r="BP107" s="15"/>
      <c r="BQ107" s="15"/>
      <c r="BR107" s="15"/>
      <c r="BS107" s="15"/>
      <c r="BT107" s="15"/>
      <c r="BU107" s="15"/>
      <c r="BV107" s="15"/>
    </row>
    <row r="108" spans="10:74" ht="14.25" customHeight="1" x14ac:dyDescent="0.2">
      <c r="J108" s="67" t="s">
        <v>204</v>
      </c>
      <c r="K108" s="68" t="s">
        <v>742</v>
      </c>
      <c r="L108" s="15"/>
      <c r="M108" s="74" t="s">
        <v>891</v>
      </c>
      <c r="N108" s="75" t="s">
        <v>303</v>
      </c>
      <c r="O108" s="15"/>
      <c r="R108" s="15"/>
      <c r="X108" s="15"/>
      <c r="AA108" s="15"/>
      <c r="AD108" s="15"/>
      <c r="AG108" s="15"/>
      <c r="AM108" s="15"/>
      <c r="AP108" s="15"/>
      <c r="AS108" s="15"/>
      <c r="AT108" s="15"/>
      <c r="AU108" s="15"/>
      <c r="AV108" s="15"/>
      <c r="AW108" s="15"/>
      <c r="AX108" s="15"/>
      <c r="AY108" s="15"/>
      <c r="AZ108" s="15"/>
      <c r="BA108" s="15"/>
      <c r="BD108" s="15"/>
      <c r="BG108" s="15"/>
      <c r="BH108" s="15"/>
      <c r="BI108" s="15"/>
      <c r="BJ108" s="15"/>
      <c r="BK108" s="15"/>
      <c r="BL108" s="15"/>
      <c r="BM108" s="15"/>
      <c r="BN108" s="15"/>
      <c r="BO108" s="15"/>
      <c r="BP108" s="15"/>
      <c r="BQ108" s="15"/>
      <c r="BR108" s="15"/>
      <c r="BS108" s="15"/>
      <c r="BT108" s="15"/>
      <c r="BU108" s="15"/>
      <c r="BV108" s="15"/>
    </row>
    <row r="109" spans="10:74" ht="14.25" customHeight="1" x14ac:dyDescent="0.2">
      <c r="J109" s="67" t="s">
        <v>206</v>
      </c>
      <c r="K109" s="68" t="s">
        <v>740</v>
      </c>
      <c r="L109" s="15"/>
      <c r="M109" s="74" t="s">
        <v>892</v>
      </c>
      <c r="N109" s="75" t="s">
        <v>219</v>
      </c>
      <c r="O109" s="15"/>
      <c r="R109" s="15"/>
      <c r="X109" s="15"/>
      <c r="AA109" s="15"/>
      <c r="AD109" s="15"/>
      <c r="AG109" s="15"/>
      <c r="AM109" s="15"/>
      <c r="AP109" s="15"/>
      <c r="AS109" s="15"/>
      <c r="AT109" s="15"/>
      <c r="AU109" s="15"/>
      <c r="AV109" s="15"/>
      <c r="AW109" s="15"/>
      <c r="AX109" s="15"/>
      <c r="AY109" s="15"/>
      <c r="AZ109" s="15"/>
      <c r="BA109" s="15"/>
      <c r="BD109" s="15"/>
      <c r="BG109" s="15"/>
      <c r="BH109" s="15"/>
      <c r="BI109" s="15"/>
      <c r="BJ109" s="15"/>
      <c r="BK109" s="15"/>
      <c r="BL109" s="15"/>
      <c r="BM109" s="15"/>
      <c r="BN109" s="15"/>
      <c r="BO109" s="15"/>
      <c r="BP109" s="15"/>
      <c r="BQ109" s="15"/>
      <c r="BR109" s="15"/>
      <c r="BS109" s="15"/>
      <c r="BT109" s="15"/>
      <c r="BU109" s="15"/>
      <c r="BV109" s="15"/>
    </row>
    <row r="110" spans="10:74" ht="14.25" customHeight="1" x14ac:dyDescent="0.2">
      <c r="J110" s="67" t="s">
        <v>208</v>
      </c>
      <c r="K110" s="68" t="s">
        <v>743</v>
      </c>
      <c r="L110" s="15"/>
      <c r="M110" s="74" t="s">
        <v>893</v>
      </c>
      <c r="N110" s="75" t="s">
        <v>222</v>
      </c>
      <c r="O110" s="15"/>
      <c r="R110" s="15"/>
      <c r="X110" s="15"/>
      <c r="AA110" s="15"/>
      <c r="AD110" s="15"/>
      <c r="AG110" s="15"/>
      <c r="AM110" s="15"/>
      <c r="AP110" s="15"/>
      <c r="AS110" s="15"/>
      <c r="AT110" s="15"/>
      <c r="AU110" s="15"/>
      <c r="AV110" s="15"/>
      <c r="AW110" s="15"/>
      <c r="AX110" s="15"/>
      <c r="AY110" s="15"/>
      <c r="AZ110" s="15"/>
      <c r="BA110" s="15"/>
      <c r="BD110" s="15"/>
      <c r="BG110" s="15"/>
      <c r="BH110" s="15"/>
      <c r="BI110" s="15"/>
      <c r="BJ110" s="15"/>
      <c r="BK110" s="15"/>
      <c r="BL110" s="15"/>
      <c r="BM110" s="15"/>
      <c r="BN110" s="15"/>
      <c r="BO110" s="15"/>
      <c r="BP110" s="15"/>
      <c r="BQ110" s="15"/>
      <c r="BR110" s="15"/>
      <c r="BS110" s="15"/>
      <c r="BT110" s="15"/>
      <c r="BU110" s="15"/>
      <c r="BV110" s="15"/>
    </row>
    <row r="111" spans="10:74" ht="14.25" customHeight="1" x14ac:dyDescent="0.2">
      <c r="J111" s="67" t="s">
        <v>210</v>
      </c>
      <c r="K111" s="68" t="s">
        <v>738</v>
      </c>
      <c r="L111" s="15"/>
      <c r="M111" s="74" t="s">
        <v>894</v>
      </c>
      <c r="N111" s="75" t="s">
        <v>226</v>
      </c>
      <c r="O111" s="15"/>
      <c r="R111" s="15"/>
      <c r="X111" s="15"/>
      <c r="AA111" s="15"/>
      <c r="AD111" s="15"/>
      <c r="AG111" s="15"/>
      <c r="AM111" s="15"/>
      <c r="AP111" s="15"/>
      <c r="AS111" s="15"/>
      <c r="AT111" s="15"/>
      <c r="AU111" s="15"/>
      <c r="AV111" s="15"/>
      <c r="AW111" s="15"/>
      <c r="AX111" s="15"/>
      <c r="AY111" s="15"/>
      <c r="AZ111" s="15"/>
      <c r="BA111" s="15"/>
      <c r="BD111" s="15"/>
      <c r="BG111" s="15"/>
      <c r="BH111" s="15"/>
      <c r="BI111" s="15"/>
      <c r="BJ111" s="15"/>
      <c r="BK111" s="15"/>
      <c r="BL111" s="15"/>
      <c r="BM111" s="15"/>
      <c r="BN111" s="15"/>
      <c r="BO111" s="15"/>
      <c r="BP111" s="15"/>
      <c r="BQ111" s="15"/>
      <c r="BR111" s="15"/>
      <c r="BS111" s="15"/>
      <c r="BT111" s="15"/>
      <c r="BU111" s="15"/>
      <c r="BV111" s="15"/>
    </row>
    <row r="112" spans="10:74" ht="14.25" customHeight="1" x14ac:dyDescent="0.2">
      <c r="J112" s="67" t="s">
        <v>37</v>
      </c>
      <c r="K112" s="68" t="s">
        <v>744</v>
      </c>
      <c r="L112" s="15"/>
      <c r="M112" s="74" t="s">
        <v>895</v>
      </c>
      <c r="N112" s="75" t="s">
        <v>373</v>
      </c>
      <c r="O112" s="15"/>
      <c r="R112" s="15"/>
      <c r="X112" s="15"/>
      <c r="AA112" s="15"/>
      <c r="AD112" s="15"/>
      <c r="AG112" s="15"/>
      <c r="AM112" s="15"/>
      <c r="AP112" s="15"/>
      <c r="AS112" s="15"/>
      <c r="AT112" s="15"/>
      <c r="AU112" s="15"/>
      <c r="AV112" s="15"/>
      <c r="AW112" s="15"/>
      <c r="AX112" s="15"/>
      <c r="AY112" s="15"/>
      <c r="AZ112" s="15"/>
      <c r="BA112" s="15"/>
      <c r="BD112" s="15"/>
      <c r="BG112" s="15"/>
      <c r="BH112" s="15"/>
      <c r="BI112" s="15"/>
      <c r="BJ112" s="15"/>
      <c r="BK112" s="15"/>
      <c r="BL112" s="15"/>
      <c r="BM112" s="15"/>
      <c r="BN112" s="15"/>
      <c r="BO112" s="15"/>
      <c r="BP112" s="15"/>
      <c r="BQ112" s="15"/>
      <c r="BR112" s="15"/>
      <c r="BS112" s="15"/>
      <c r="BT112" s="15"/>
      <c r="BU112" s="15"/>
      <c r="BV112" s="15"/>
    </row>
    <row r="113" spans="10:74" ht="14.25" customHeight="1" x14ac:dyDescent="0.2">
      <c r="J113" s="67" t="s">
        <v>212</v>
      </c>
      <c r="K113" s="68" t="s">
        <v>741</v>
      </c>
      <c r="L113" s="15"/>
      <c r="M113" s="74" t="s">
        <v>896</v>
      </c>
      <c r="N113" s="75" t="s">
        <v>121</v>
      </c>
      <c r="O113" s="15"/>
      <c r="R113" s="15"/>
      <c r="X113" s="15"/>
      <c r="AA113" s="15"/>
      <c r="AD113" s="15"/>
      <c r="AG113" s="15"/>
      <c r="AM113" s="15"/>
      <c r="AP113" s="15"/>
      <c r="AS113" s="15"/>
      <c r="AT113" s="15"/>
      <c r="AU113" s="15"/>
      <c r="AV113" s="15"/>
      <c r="AW113" s="15"/>
      <c r="AX113" s="15"/>
      <c r="AY113" s="15"/>
      <c r="AZ113" s="15"/>
      <c r="BA113" s="15"/>
      <c r="BD113" s="15"/>
      <c r="BG113" s="15"/>
      <c r="BH113" s="15"/>
      <c r="BI113" s="15"/>
      <c r="BJ113" s="15"/>
      <c r="BK113" s="15"/>
      <c r="BL113" s="15"/>
      <c r="BM113" s="15"/>
      <c r="BN113" s="15"/>
      <c r="BO113" s="15"/>
      <c r="BP113" s="15"/>
      <c r="BQ113" s="15"/>
      <c r="BR113" s="15"/>
      <c r="BS113" s="15"/>
      <c r="BT113" s="15"/>
      <c r="BU113" s="15"/>
      <c r="BV113" s="15"/>
    </row>
    <row r="114" spans="10:74" ht="14.25" customHeight="1" x14ac:dyDescent="0.2">
      <c r="J114" s="67" t="s">
        <v>213</v>
      </c>
      <c r="K114" s="68" t="s">
        <v>698</v>
      </c>
      <c r="L114" s="15"/>
      <c r="M114" s="74" t="s">
        <v>897</v>
      </c>
      <c r="N114" s="75" t="s">
        <v>228</v>
      </c>
      <c r="O114" s="15"/>
      <c r="R114" s="15"/>
      <c r="X114" s="15"/>
      <c r="AA114" s="15"/>
      <c r="AD114" s="15"/>
      <c r="AG114" s="15"/>
      <c r="AM114" s="15"/>
      <c r="AP114" s="15"/>
      <c r="AS114" s="15"/>
      <c r="AT114" s="15"/>
      <c r="AU114" s="15"/>
      <c r="AV114" s="15"/>
      <c r="AW114" s="15"/>
      <c r="AX114" s="15"/>
      <c r="AY114" s="15"/>
      <c r="AZ114" s="15"/>
      <c r="BA114" s="15"/>
      <c r="BD114" s="15"/>
      <c r="BG114" s="15"/>
      <c r="BH114" s="15"/>
      <c r="BI114" s="15"/>
      <c r="BJ114" s="15"/>
      <c r="BK114" s="15"/>
      <c r="BL114" s="15"/>
      <c r="BM114" s="15"/>
      <c r="BN114" s="15"/>
      <c r="BO114" s="15"/>
      <c r="BP114" s="15"/>
      <c r="BQ114" s="15"/>
      <c r="BR114" s="15"/>
      <c r="BS114" s="15"/>
      <c r="BT114" s="15"/>
      <c r="BU114" s="15"/>
      <c r="BV114" s="15"/>
    </row>
    <row r="115" spans="10:74" ht="14.25" customHeight="1" x14ac:dyDescent="0.2">
      <c r="J115" s="67" t="s">
        <v>215</v>
      </c>
      <c r="K115" s="68" t="s">
        <v>747</v>
      </c>
      <c r="L115" s="15"/>
      <c r="M115" s="74" t="s">
        <v>899</v>
      </c>
      <c r="N115" s="75" t="s">
        <v>374</v>
      </c>
      <c r="O115" s="15"/>
      <c r="R115" s="15"/>
      <c r="X115" s="15"/>
      <c r="AA115" s="15"/>
      <c r="AD115" s="15"/>
      <c r="AG115" s="15"/>
      <c r="AM115" s="15"/>
      <c r="AP115" s="15"/>
      <c r="AS115" s="15"/>
      <c r="AT115" s="15"/>
      <c r="AU115" s="15"/>
      <c r="AV115" s="15"/>
      <c r="AW115" s="15"/>
      <c r="AX115" s="15"/>
      <c r="AY115" s="15"/>
      <c r="AZ115" s="15"/>
      <c r="BA115" s="15"/>
      <c r="BD115" s="15"/>
      <c r="BG115" s="15"/>
      <c r="BH115" s="15"/>
      <c r="BI115" s="15"/>
      <c r="BJ115" s="15"/>
      <c r="BK115" s="15"/>
      <c r="BL115" s="15"/>
      <c r="BM115" s="15"/>
      <c r="BN115" s="15"/>
      <c r="BO115" s="15"/>
      <c r="BP115" s="15"/>
      <c r="BQ115" s="15"/>
      <c r="BR115" s="15"/>
      <c r="BS115" s="15"/>
      <c r="BT115" s="15"/>
      <c r="BU115" s="15"/>
      <c r="BV115" s="15"/>
    </row>
    <row r="116" spans="10:74" ht="14.25" customHeight="1" x14ac:dyDescent="0.2">
      <c r="J116" s="67" t="s">
        <v>217</v>
      </c>
      <c r="K116" s="68" t="s">
        <v>756</v>
      </c>
      <c r="L116" s="15"/>
      <c r="M116" s="74" t="s">
        <v>981</v>
      </c>
      <c r="N116" s="75" t="s">
        <v>334</v>
      </c>
      <c r="O116" s="15"/>
      <c r="R116" s="15"/>
      <c r="X116" s="15"/>
      <c r="AA116" s="15"/>
      <c r="AD116" s="15"/>
      <c r="AG116" s="15"/>
      <c r="AM116" s="15"/>
      <c r="AP116" s="15"/>
      <c r="AS116" s="15"/>
      <c r="AT116" s="15"/>
      <c r="AU116" s="15"/>
      <c r="AV116" s="15"/>
      <c r="AW116" s="15"/>
      <c r="AX116" s="15"/>
      <c r="AY116" s="15"/>
      <c r="AZ116" s="15"/>
      <c r="BA116" s="15"/>
      <c r="BD116" s="15"/>
      <c r="BG116" s="15"/>
      <c r="BH116" s="15"/>
      <c r="BI116" s="15"/>
      <c r="BJ116" s="15"/>
      <c r="BK116" s="15"/>
      <c r="BL116" s="15"/>
      <c r="BM116" s="15"/>
      <c r="BN116" s="15"/>
      <c r="BO116" s="15"/>
      <c r="BP116" s="15"/>
      <c r="BQ116" s="15"/>
      <c r="BR116" s="15"/>
      <c r="BS116" s="15"/>
      <c r="BT116" s="15"/>
      <c r="BU116" s="15"/>
      <c r="BV116" s="15"/>
    </row>
    <row r="117" spans="10:74" ht="14.25" customHeight="1" x14ac:dyDescent="0.2">
      <c r="J117" s="67" t="s">
        <v>218</v>
      </c>
      <c r="K117" s="68" t="s">
        <v>749</v>
      </c>
      <c r="L117" s="15"/>
      <c r="M117" s="74" t="s">
        <v>902</v>
      </c>
      <c r="N117" s="75" t="s">
        <v>197</v>
      </c>
      <c r="O117" s="15"/>
      <c r="R117" s="15"/>
      <c r="X117" s="15"/>
      <c r="AA117" s="15"/>
      <c r="AD117" s="15"/>
      <c r="AG117" s="15"/>
      <c r="AM117" s="15"/>
      <c r="AP117" s="15"/>
      <c r="AS117" s="15"/>
      <c r="AT117" s="15"/>
      <c r="AU117" s="15"/>
      <c r="AV117" s="15"/>
      <c r="AW117" s="15"/>
      <c r="AX117" s="15"/>
      <c r="AY117" s="15"/>
      <c r="AZ117" s="15"/>
      <c r="BA117" s="15"/>
      <c r="BD117" s="15"/>
      <c r="BG117" s="15"/>
      <c r="BH117" s="15"/>
      <c r="BI117" s="15"/>
      <c r="BJ117" s="15"/>
      <c r="BK117" s="15"/>
      <c r="BL117" s="15"/>
      <c r="BM117" s="15"/>
      <c r="BN117" s="15"/>
      <c r="BO117" s="15"/>
      <c r="BP117" s="15"/>
      <c r="BQ117" s="15"/>
      <c r="BR117" s="15"/>
      <c r="BS117" s="15"/>
      <c r="BT117" s="15"/>
      <c r="BU117" s="15"/>
      <c r="BV117" s="15"/>
    </row>
    <row r="118" spans="10:74" ht="14.25" customHeight="1" x14ac:dyDescent="0.2">
      <c r="J118" s="67" t="s">
        <v>220</v>
      </c>
      <c r="K118" s="68" t="s">
        <v>746</v>
      </c>
      <c r="L118" s="15"/>
      <c r="M118" s="74" t="s">
        <v>903</v>
      </c>
      <c r="N118" s="75" t="s">
        <v>125</v>
      </c>
      <c r="O118" s="15"/>
      <c r="R118" s="15"/>
      <c r="X118" s="15"/>
      <c r="AA118" s="15"/>
      <c r="AD118" s="15"/>
      <c r="AG118" s="15"/>
      <c r="AM118" s="15"/>
      <c r="AP118" s="15"/>
      <c r="AS118" s="15"/>
      <c r="AT118" s="15"/>
      <c r="AU118" s="15"/>
      <c r="AV118" s="15"/>
      <c r="AW118" s="15"/>
      <c r="AX118" s="15"/>
      <c r="AY118" s="15"/>
      <c r="AZ118" s="15"/>
      <c r="BA118" s="15"/>
      <c r="BD118" s="15"/>
      <c r="BG118" s="15"/>
      <c r="BH118" s="15"/>
      <c r="BI118" s="15"/>
      <c r="BJ118" s="15"/>
      <c r="BK118" s="15"/>
      <c r="BL118" s="15"/>
      <c r="BM118" s="15"/>
      <c r="BN118" s="15"/>
      <c r="BO118" s="15"/>
      <c r="BP118" s="15"/>
      <c r="BQ118" s="15"/>
      <c r="BR118" s="15"/>
      <c r="BS118" s="15"/>
      <c r="BT118" s="15"/>
      <c r="BU118" s="15"/>
      <c r="BV118" s="15"/>
    </row>
    <row r="119" spans="10:74" ht="14.25" customHeight="1" x14ac:dyDescent="0.2">
      <c r="J119" s="67" t="s">
        <v>221</v>
      </c>
      <c r="K119" s="68" t="s">
        <v>754</v>
      </c>
      <c r="L119" s="15"/>
      <c r="M119" s="74" t="s">
        <v>904</v>
      </c>
      <c r="N119" s="75" t="s">
        <v>235</v>
      </c>
      <c r="O119" s="15"/>
      <c r="R119" s="15"/>
      <c r="X119" s="15"/>
      <c r="AA119" s="15"/>
      <c r="AD119" s="15"/>
      <c r="AG119" s="15"/>
      <c r="AM119" s="15"/>
      <c r="AP119" s="15"/>
      <c r="AS119" s="15"/>
      <c r="AT119" s="15"/>
      <c r="AU119" s="15"/>
      <c r="AV119" s="15"/>
      <c r="AW119" s="15"/>
      <c r="AX119" s="15"/>
      <c r="AY119" s="15"/>
      <c r="AZ119" s="15"/>
      <c r="BA119" s="15"/>
      <c r="BD119" s="15"/>
      <c r="BG119" s="15"/>
      <c r="BH119" s="15"/>
      <c r="BI119" s="15"/>
      <c r="BJ119" s="15"/>
      <c r="BK119" s="15"/>
      <c r="BL119" s="15"/>
      <c r="BM119" s="15"/>
      <c r="BN119" s="15"/>
      <c r="BO119" s="15"/>
      <c r="BP119" s="15"/>
      <c r="BQ119" s="15"/>
      <c r="BR119" s="15"/>
      <c r="BS119" s="15"/>
      <c r="BT119" s="15"/>
      <c r="BU119" s="15"/>
      <c r="BV119" s="15"/>
    </row>
    <row r="120" spans="10:74" ht="14.25" customHeight="1" x14ac:dyDescent="0.2">
      <c r="J120" s="67" t="s">
        <v>223</v>
      </c>
      <c r="K120" s="68" t="s">
        <v>750</v>
      </c>
      <c r="L120" s="15"/>
      <c r="M120" s="74" t="s">
        <v>905</v>
      </c>
      <c r="N120" s="75" t="s">
        <v>375</v>
      </c>
      <c r="O120" s="15"/>
      <c r="R120" s="15"/>
      <c r="X120" s="15"/>
      <c r="AA120" s="15"/>
      <c r="AD120" s="15"/>
      <c r="AG120" s="15"/>
      <c r="AM120" s="15"/>
      <c r="AP120" s="15"/>
      <c r="AS120" s="15"/>
      <c r="AT120" s="15"/>
      <c r="AU120" s="15"/>
      <c r="AV120" s="15"/>
      <c r="AW120" s="15"/>
      <c r="AX120" s="15"/>
      <c r="AY120" s="15"/>
      <c r="AZ120" s="15"/>
      <c r="BA120" s="15"/>
      <c r="BD120" s="15"/>
      <c r="BG120" s="15"/>
      <c r="BH120" s="15"/>
      <c r="BI120" s="15"/>
      <c r="BJ120" s="15"/>
      <c r="BK120" s="15"/>
      <c r="BL120" s="15"/>
      <c r="BM120" s="15"/>
      <c r="BN120" s="15"/>
      <c r="BO120" s="15"/>
      <c r="BP120" s="15"/>
      <c r="BQ120" s="15"/>
      <c r="BR120" s="15"/>
      <c r="BS120" s="15"/>
      <c r="BT120" s="15"/>
      <c r="BU120" s="15"/>
      <c r="BV120" s="15"/>
    </row>
    <row r="121" spans="10:74" ht="14.25" customHeight="1" x14ac:dyDescent="0.2">
      <c r="J121" s="67" t="s">
        <v>225</v>
      </c>
      <c r="K121" s="68" t="s">
        <v>757</v>
      </c>
      <c r="L121" s="15"/>
      <c r="M121" s="74" t="s">
        <v>906</v>
      </c>
      <c r="N121" s="75" t="s">
        <v>250</v>
      </c>
      <c r="O121" s="15"/>
      <c r="R121" s="15"/>
      <c r="X121" s="15"/>
      <c r="AA121" s="15"/>
      <c r="AD121" s="15"/>
      <c r="AG121" s="15"/>
      <c r="AM121" s="15"/>
      <c r="AP121" s="15"/>
      <c r="AS121" s="15"/>
      <c r="AT121" s="15"/>
      <c r="AU121" s="15"/>
      <c r="AV121" s="15"/>
      <c r="AW121" s="15"/>
      <c r="AX121" s="15"/>
      <c r="AY121" s="15"/>
      <c r="AZ121" s="15"/>
      <c r="BA121" s="15"/>
      <c r="BD121" s="15"/>
      <c r="BG121" s="15"/>
      <c r="BH121" s="15"/>
      <c r="BI121" s="15"/>
      <c r="BJ121" s="15"/>
      <c r="BK121" s="15"/>
      <c r="BL121" s="15"/>
      <c r="BM121" s="15"/>
      <c r="BN121" s="15"/>
      <c r="BO121" s="15"/>
      <c r="BP121" s="15"/>
      <c r="BQ121" s="15"/>
      <c r="BR121" s="15"/>
      <c r="BS121" s="15"/>
      <c r="BT121" s="15"/>
      <c r="BU121" s="15"/>
      <c r="BV121" s="15"/>
    </row>
    <row r="122" spans="10:74" ht="14.25" customHeight="1" x14ac:dyDescent="0.2">
      <c r="J122" s="67" t="s">
        <v>227</v>
      </c>
      <c r="K122" s="68" t="s">
        <v>764</v>
      </c>
      <c r="L122" s="15"/>
      <c r="M122" s="74" t="s">
        <v>907</v>
      </c>
      <c r="N122" s="75" t="s">
        <v>254</v>
      </c>
      <c r="O122" s="15"/>
      <c r="R122" s="15"/>
      <c r="X122" s="15"/>
      <c r="AA122" s="15"/>
      <c r="AD122" s="15"/>
      <c r="AG122" s="15"/>
      <c r="AM122" s="15"/>
      <c r="AP122" s="15"/>
      <c r="AS122" s="15"/>
      <c r="AT122" s="15"/>
      <c r="AU122" s="15"/>
      <c r="AV122" s="15"/>
      <c r="AW122" s="15"/>
      <c r="AX122" s="15"/>
      <c r="AY122" s="15"/>
      <c r="AZ122" s="15"/>
      <c r="BA122" s="15"/>
      <c r="BD122" s="15"/>
      <c r="BG122" s="15"/>
      <c r="BH122" s="15"/>
      <c r="BI122" s="15"/>
      <c r="BJ122" s="15"/>
      <c r="BK122" s="15"/>
      <c r="BL122" s="15"/>
      <c r="BM122" s="15"/>
      <c r="BN122" s="15"/>
      <c r="BO122" s="15"/>
      <c r="BP122" s="15"/>
      <c r="BQ122" s="15"/>
      <c r="BR122" s="15"/>
      <c r="BS122" s="15"/>
      <c r="BT122" s="15"/>
      <c r="BU122" s="15"/>
      <c r="BV122" s="15"/>
    </row>
    <row r="123" spans="10:74" ht="14.25" customHeight="1" x14ac:dyDescent="0.2">
      <c r="J123" s="67" t="s">
        <v>229</v>
      </c>
      <c r="K123" s="68" t="s">
        <v>755</v>
      </c>
      <c r="L123" s="15"/>
      <c r="M123" s="74" t="s">
        <v>908</v>
      </c>
      <c r="N123" s="75" t="s">
        <v>242</v>
      </c>
      <c r="O123" s="15"/>
      <c r="R123" s="15"/>
      <c r="X123" s="15"/>
      <c r="AA123" s="15"/>
      <c r="AD123" s="15"/>
      <c r="AG123" s="15"/>
      <c r="AM123" s="15"/>
      <c r="AP123" s="15"/>
      <c r="AS123" s="15"/>
      <c r="AT123" s="15"/>
      <c r="AU123" s="15"/>
      <c r="AV123" s="15"/>
      <c r="AW123" s="15"/>
      <c r="AX123" s="15"/>
      <c r="AY123" s="15"/>
      <c r="AZ123" s="15"/>
      <c r="BA123" s="15"/>
      <c r="BD123" s="15"/>
      <c r="BG123" s="15"/>
      <c r="BH123" s="15"/>
      <c r="BI123" s="15"/>
      <c r="BJ123" s="15"/>
      <c r="BK123" s="15"/>
      <c r="BL123" s="15"/>
      <c r="BM123" s="15"/>
      <c r="BN123" s="15"/>
      <c r="BO123" s="15"/>
      <c r="BP123" s="15"/>
      <c r="BQ123" s="15"/>
      <c r="BR123" s="15"/>
      <c r="BS123" s="15"/>
      <c r="BT123" s="15"/>
      <c r="BU123" s="15"/>
      <c r="BV123" s="15"/>
    </row>
    <row r="124" spans="10:74" ht="14.25" customHeight="1" x14ac:dyDescent="0.2">
      <c r="J124" s="67" t="s">
        <v>230</v>
      </c>
      <c r="K124" s="68" t="s">
        <v>760</v>
      </c>
      <c r="L124" s="15"/>
      <c r="M124" s="74" t="s">
        <v>909</v>
      </c>
      <c r="N124" s="75" t="s">
        <v>248</v>
      </c>
      <c r="O124" s="15"/>
      <c r="R124" s="15"/>
      <c r="X124" s="15"/>
      <c r="AA124" s="15"/>
      <c r="AD124" s="15"/>
      <c r="AG124" s="15"/>
      <c r="AM124" s="15"/>
      <c r="AP124" s="15"/>
      <c r="AS124" s="15"/>
      <c r="AT124" s="15"/>
      <c r="AU124" s="15"/>
      <c r="AV124" s="15"/>
      <c r="AW124" s="15"/>
      <c r="AX124" s="15"/>
      <c r="AY124" s="15"/>
      <c r="AZ124" s="15"/>
      <c r="BA124" s="15"/>
      <c r="BD124" s="15"/>
      <c r="BG124" s="15"/>
      <c r="BH124" s="15"/>
      <c r="BI124" s="15"/>
      <c r="BJ124" s="15"/>
      <c r="BK124" s="15"/>
      <c r="BL124" s="15"/>
      <c r="BM124" s="15"/>
      <c r="BN124" s="15"/>
      <c r="BO124" s="15"/>
      <c r="BP124" s="15"/>
      <c r="BQ124" s="15"/>
      <c r="BR124" s="15"/>
      <c r="BS124" s="15"/>
      <c r="BT124" s="15"/>
      <c r="BU124" s="15"/>
      <c r="BV124" s="15"/>
    </row>
    <row r="125" spans="10:74" ht="14.25" customHeight="1" x14ac:dyDescent="0.2">
      <c r="J125" s="67" t="s">
        <v>232</v>
      </c>
      <c r="K125" s="68" t="s">
        <v>758</v>
      </c>
      <c r="L125" s="15"/>
      <c r="M125" s="74" t="s">
        <v>910</v>
      </c>
      <c r="N125" s="75" t="s">
        <v>376</v>
      </c>
      <c r="O125" s="15"/>
      <c r="R125" s="15"/>
      <c r="X125" s="15"/>
      <c r="AA125" s="15"/>
      <c r="AD125" s="15"/>
      <c r="AG125" s="15"/>
      <c r="AM125" s="15"/>
      <c r="AP125" s="15"/>
      <c r="AS125" s="15"/>
      <c r="AT125" s="15"/>
      <c r="AU125" s="15"/>
      <c r="AV125" s="15"/>
      <c r="AW125" s="15"/>
      <c r="AX125" s="15"/>
      <c r="AY125" s="15"/>
      <c r="AZ125" s="15"/>
      <c r="BA125" s="15"/>
      <c r="BD125" s="15"/>
      <c r="BG125" s="15"/>
      <c r="BH125" s="15"/>
      <c r="BI125" s="15"/>
      <c r="BJ125" s="15"/>
      <c r="BK125" s="15"/>
      <c r="BL125" s="15"/>
      <c r="BM125" s="15"/>
      <c r="BN125" s="15"/>
      <c r="BO125" s="15"/>
      <c r="BP125" s="15"/>
      <c r="BQ125" s="15"/>
      <c r="BR125" s="15"/>
      <c r="BS125" s="15"/>
      <c r="BT125" s="15"/>
      <c r="BU125" s="15"/>
      <c r="BV125" s="15"/>
    </row>
    <row r="126" spans="10:74" ht="14.25" customHeight="1" x14ac:dyDescent="0.2">
      <c r="J126" s="67" t="s">
        <v>233</v>
      </c>
      <c r="K126" s="68" t="s">
        <v>761</v>
      </c>
      <c r="L126" s="15"/>
      <c r="M126" s="74" t="s">
        <v>911</v>
      </c>
      <c r="N126" s="75" t="s">
        <v>244</v>
      </c>
      <c r="O126" s="15"/>
      <c r="R126" s="15"/>
      <c r="X126" s="15"/>
      <c r="AA126" s="15"/>
      <c r="AD126" s="15"/>
      <c r="AG126" s="15"/>
      <c r="AM126" s="15"/>
      <c r="AP126" s="15"/>
      <c r="AS126" s="15"/>
      <c r="AT126" s="15"/>
      <c r="AU126" s="15"/>
      <c r="AV126" s="15"/>
      <c r="AW126" s="15"/>
      <c r="AX126" s="15"/>
      <c r="AY126" s="15"/>
      <c r="AZ126" s="15"/>
      <c r="BA126" s="15"/>
      <c r="BD126" s="15"/>
      <c r="BG126" s="15"/>
      <c r="BH126" s="15"/>
      <c r="BI126" s="15"/>
      <c r="BJ126" s="15"/>
      <c r="BK126" s="15"/>
      <c r="BL126" s="15"/>
      <c r="BM126" s="15"/>
      <c r="BN126" s="15"/>
      <c r="BO126" s="15"/>
      <c r="BP126" s="15"/>
      <c r="BQ126" s="15"/>
      <c r="BR126" s="15"/>
      <c r="BS126" s="15"/>
      <c r="BT126" s="15"/>
      <c r="BU126" s="15"/>
      <c r="BV126" s="15"/>
    </row>
    <row r="127" spans="10:74" ht="14.25" customHeight="1" x14ac:dyDescent="0.2">
      <c r="J127" s="67" t="s">
        <v>234</v>
      </c>
      <c r="K127" s="68" t="s">
        <v>768</v>
      </c>
      <c r="L127" s="15"/>
      <c r="M127" s="74" t="s">
        <v>912</v>
      </c>
      <c r="N127" s="75" t="s">
        <v>24</v>
      </c>
      <c r="O127" s="15"/>
      <c r="R127" s="15"/>
      <c r="X127" s="15"/>
      <c r="AA127" s="15"/>
      <c r="AD127" s="15"/>
      <c r="AG127" s="15"/>
      <c r="AM127" s="15"/>
      <c r="AP127" s="15"/>
      <c r="AS127" s="15"/>
      <c r="AT127" s="15"/>
      <c r="AU127" s="15"/>
      <c r="AV127" s="15"/>
      <c r="AW127" s="15"/>
      <c r="AX127" s="15"/>
      <c r="AY127" s="15"/>
      <c r="AZ127" s="15"/>
      <c r="BA127" s="15"/>
      <c r="BD127" s="15"/>
      <c r="BG127" s="15"/>
      <c r="BH127" s="15"/>
      <c r="BI127" s="15"/>
      <c r="BJ127" s="15"/>
      <c r="BK127" s="15"/>
      <c r="BL127" s="15"/>
      <c r="BM127" s="15"/>
      <c r="BN127" s="15"/>
      <c r="BO127" s="15"/>
      <c r="BP127" s="15"/>
      <c r="BQ127" s="15"/>
      <c r="BR127" s="15"/>
      <c r="BS127" s="15"/>
      <c r="BT127" s="15"/>
      <c r="BU127" s="15"/>
      <c r="BV127" s="15"/>
    </row>
    <row r="128" spans="10:74" ht="14.25" customHeight="1" x14ac:dyDescent="0.2">
      <c r="J128" s="67" t="s">
        <v>236</v>
      </c>
      <c r="K128" s="68" t="s">
        <v>766</v>
      </c>
      <c r="L128" s="15"/>
      <c r="M128" s="74" t="s">
        <v>913</v>
      </c>
      <c r="N128" s="75" t="s">
        <v>18</v>
      </c>
      <c r="O128" s="15"/>
      <c r="R128" s="15"/>
      <c r="X128" s="15"/>
      <c r="AA128" s="15"/>
      <c r="AD128" s="15"/>
      <c r="AG128" s="15"/>
      <c r="AM128" s="15"/>
      <c r="AP128" s="15"/>
      <c r="AS128" s="15"/>
      <c r="AT128" s="15"/>
      <c r="AU128" s="15"/>
      <c r="AV128" s="15"/>
      <c r="AW128" s="15"/>
      <c r="AX128" s="15"/>
      <c r="AY128" s="15"/>
      <c r="AZ128" s="15"/>
      <c r="BA128" s="15"/>
      <c r="BD128" s="15"/>
      <c r="BG128" s="15"/>
      <c r="BH128" s="15"/>
      <c r="BI128" s="15"/>
      <c r="BJ128" s="15"/>
      <c r="BK128" s="15"/>
      <c r="BL128" s="15"/>
      <c r="BM128" s="15"/>
      <c r="BN128" s="15"/>
      <c r="BO128" s="15"/>
      <c r="BP128" s="15"/>
      <c r="BQ128" s="15"/>
      <c r="BR128" s="15"/>
      <c r="BS128" s="15"/>
      <c r="BT128" s="15"/>
      <c r="BU128" s="15"/>
      <c r="BV128" s="15"/>
    </row>
    <row r="129" spans="10:74" ht="14.25" customHeight="1" x14ac:dyDescent="0.2">
      <c r="J129" s="67" t="s">
        <v>238</v>
      </c>
      <c r="K129" s="68" t="s">
        <v>753</v>
      </c>
      <c r="L129" s="15"/>
      <c r="M129" s="74" t="s">
        <v>914</v>
      </c>
      <c r="N129" s="75" t="s">
        <v>377</v>
      </c>
      <c r="O129" s="15"/>
      <c r="R129" s="15"/>
      <c r="X129" s="15"/>
      <c r="AA129" s="15"/>
      <c r="AD129" s="15"/>
      <c r="AG129" s="15"/>
      <c r="AM129" s="15"/>
      <c r="AP129" s="15"/>
      <c r="AS129" s="15"/>
      <c r="AT129" s="15"/>
      <c r="AU129" s="15"/>
      <c r="AV129" s="15"/>
      <c r="AW129" s="15"/>
      <c r="AX129" s="15"/>
      <c r="AY129" s="15"/>
      <c r="AZ129" s="15"/>
      <c r="BA129" s="15"/>
      <c r="BD129" s="15"/>
      <c r="BG129" s="15"/>
      <c r="BH129" s="15"/>
      <c r="BI129" s="15"/>
      <c r="BJ129" s="15"/>
      <c r="BK129" s="15"/>
      <c r="BL129" s="15"/>
      <c r="BM129" s="15"/>
      <c r="BN129" s="15"/>
      <c r="BO129" s="15"/>
      <c r="BP129" s="15"/>
      <c r="BQ129" s="15"/>
      <c r="BR129" s="15"/>
      <c r="BS129" s="15"/>
      <c r="BT129" s="15"/>
      <c r="BU129" s="15"/>
      <c r="BV129" s="15"/>
    </row>
    <row r="130" spans="10:74" ht="14.25" customHeight="1" x14ac:dyDescent="0.2">
      <c r="J130" s="67" t="s">
        <v>240</v>
      </c>
      <c r="K130" s="68" t="s">
        <v>770</v>
      </c>
      <c r="L130" s="15"/>
      <c r="M130" s="74" t="s">
        <v>915</v>
      </c>
      <c r="N130" s="75" t="s">
        <v>262</v>
      </c>
      <c r="O130" s="15"/>
      <c r="R130" s="15"/>
      <c r="X130" s="15"/>
      <c r="AA130" s="15"/>
      <c r="AD130" s="15"/>
      <c r="AG130" s="15"/>
      <c r="AM130" s="15"/>
      <c r="AP130" s="15"/>
      <c r="AS130" s="15"/>
      <c r="AT130" s="15"/>
      <c r="AU130" s="15"/>
      <c r="AV130" s="15"/>
      <c r="AW130" s="15"/>
      <c r="AX130" s="15"/>
      <c r="AY130" s="15"/>
      <c r="AZ130" s="15"/>
      <c r="BA130" s="15"/>
      <c r="BD130" s="15"/>
      <c r="BG130" s="15"/>
      <c r="BH130" s="15"/>
      <c r="BI130" s="15"/>
      <c r="BJ130" s="15"/>
      <c r="BK130" s="15"/>
      <c r="BL130" s="15"/>
      <c r="BM130" s="15"/>
      <c r="BN130" s="15"/>
      <c r="BO130" s="15"/>
      <c r="BP130" s="15"/>
      <c r="BQ130" s="15"/>
      <c r="BR130" s="15"/>
      <c r="BS130" s="15"/>
      <c r="BT130" s="15"/>
      <c r="BU130" s="15"/>
      <c r="BV130" s="15"/>
    </row>
    <row r="131" spans="10:74" ht="14.25" customHeight="1" x14ac:dyDescent="0.2">
      <c r="J131" s="67" t="s">
        <v>241</v>
      </c>
      <c r="K131" s="68" t="s">
        <v>769</v>
      </c>
      <c r="L131" s="15"/>
      <c r="M131" s="74" t="s">
        <v>916</v>
      </c>
      <c r="N131" s="75" t="s">
        <v>279</v>
      </c>
      <c r="O131" s="15"/>
      <c r="R131" s="15"/>
      <c r="X131" s="15"/>
      <c r="AA131" s="15"/>
      <c r="AD131" s="15"/>
      <c r="AG131" s="15"/>
      <c r="AM131" s="15"/>
      <c r="AP131" s="15"/>
      <c r="AS131" s="15"/>
      <c r="AT131" s="15"/>
      <c r="AU131" s="15"/>
      <c r="AV131" s="15"/>
      <c r="AW131" s="15"/>
      <c r="AX131" s="15"/>
      <c r="AY131" s="15"/>
      <c r="AZ131" s="15"/>
      <c r="BA131" s="15"/>
      <c r="BD131" s="15"/>
      <c r="BG131" s="15"/>
      <c r="BH131" s="15"/>
      <c r="BI131" s="15"/>
      <c r="BJ131" s="15"/>
      <c r="BK131" s="15"/>
      <c r="BL131" s="15"/>
      <c r="BM131" s="15"/>
      <c r="BN131" s="15"/>
      <c r="BO131" s="15"/>
      <c r="BP131" s="15"/>
      <c r="BQ131" s="15"/>
      <c r="BR131" s="15"/>
      <c r="BS131" s="15"/>
      <c r="BT131" s="15"/>
      <c r="BU131" s="15"/>
      <c r="BV131" s="15"/>
    </row>
    <row r="132" spans="10:74" ht="14.25" customHeight="1" x14ac:dyDescent="0.2">
      <c r="J132" s="67" t="s">
        <v>243</v>
      </c>
      <c r="K132" s="68" t="s">
        <v>774</v>
      </c>
      <c r="L132" s="15"/>
      <c r="M132" s="74" t="s">
        <v>917</v>
      </c>
      <c r="N132" s="75" t="s">
        <v>282</v>
      </c>
      <c r="O132" s="15"/>
      <c r="R132" s="15"/>
      <c r="X132" s="15"/>
      <c r="AA132" s="15"/>
      <c r="AD132" s="15"/>
      <c r="AG132" s="15"/>
      <c r="AM132" s="15"/>
      <c r="AP132" s="15"/>
      <c r="AS132" s="15"/>
      <c r="AT132" s="15"/>
      <c r="AU132" s="15"/>
      <c r="AV132" s="15"/>
      <c r="AW132" s="15"/>
      <c r="AX132" s="15"/>
      <c r="AY132" s="15"/>
      <c r="AZ132" s="15"/>
      <c r="BA132" s="15"/>
      <c r="BD132" s="15"/>
      <c r="BG132" s="15"/>
      <c r="BH132" s="15"/>
      <c r="BI132" s="15"/>
      <c r="BJ132" s="15"/>
      <c r="BK132" s="15"/>
      <c r="BL132" s="15"/>
      <c r="BM132" s="15"/>
      <c r="BN132" s="15"/>
      <c r="BO132" s="15"/>
      <c r="BP132" s="15"/>
      <c r="BQ132" s="15"/>
      <c r="BR132" s="15"/>
      <c r="BS132" s="15"/>
      <c r="BT132" s="15"/>
      <c r="BU132" s="15"/>
      <c r="BV132" s="15"/>
    </row>
    <row r="133" spans="10:74" ht="14.25" customHeight="1" x14ac:dyDescent="0.2">
      <c r="J133" s="67" t="s">
        <v>245</v>
      </c>
      <c r="K133" s="68" t="s">
        <v>771</v>
      </c>
      <c r="L133" s="15"/>
      <c r="M133" s="74" t="s">
        <v>918</v>
      </c>
      <c r="N133" s="75" t="s">
        <v>277</v>
      </c>
      <c r="O133" s="15"/>
      <c r="R133" s="15"/>
      <c r="X133" s="15"/>
      <c r="AA133" s="15"/>
      <c r="AD133" s="15"/>
      <c r="AG133" s="15"/>
      <c r="AM133" s="15"/>
      <c r="AP133" s="15"/>
      <c r="AS133" s="15"/>
      <c r="AT133" s="15"/>
      <c r="AU133" s="15"/>
      <c r="AV133" s="15"/>
      <c r="AW133" s="15"/>
      <c r="AX133" s="15"/>
      <c r="AY133" s="15"/>
      <c r="AZ133" s="15"/>
      <c r="BA133" s="15"/>
      <c r="BD133" s="15"/>
      <c r="BG133" s="15"/>
      <c r="BH133" s="15"/>
      <c r="BI133" s="15"/>
      <c r="BJ133" s="15"/>
      <c r="BK133" s="15"/>
      <c r="BL133" s="15"/>
      <c r="BM133" s="15"/>
      <c r="BN133" s="15"/>
      <c r="BO133" s="15"/>
      <c r="BP133" s="15"/>
      <c r="BQ133" s="15"/>
      <c r="BR133" s="15"/>
      <c r="BS133" s="15"/>
      <c r="BT133" s="15"/>
      <c r="BU133" s="15"/>
      <c r="BV133" s="15"/>
    </row>
    <row r="134" spans="10:74" ht="14.25" customHeight="1" x14ac:dyDescent="0.2">
      <c r="J134" s="67" t="s">
        <v>247</v>
      </c>
      <c r="K134" s="68" t="s">
        <v>779</v>
      </c>
      <c r="L134" s="15"/>
      <c r="M134" s="74" t="s">
        <v>919</v>
      </c>
      <c r="N134" s="75" t="s">
        <v>266</v>
      </c>
      <c r="O134" s="15"/>
      <c r="R134" s="15"/>
      <c r="X134" s="15"/>
      <c r="AA134" s="15"/>
      <c r="AD134" s="15"/>
      <c r="AG134" s="15"/>
      <c r="AM134" s="15"/>
      <c r="AP134" s="15"/>
      <c r="AS134" s="15"/>
      <c r="AT134" s="15"/>
      <c r="AU134" s="15"/>
      <c r="AV134" s="15"/>
      <c r="AW134" s="15"/>
      <c r="AX134" s="15"/>
      <c r="AY134" s="15"/>
      <c r="AZ134" s="15"/>
      <c r="BA134" s="15"/>
      <c r="BD134" s="15"/>
      <c r="BG134" s="15"/>
      <c r="BH134" s="15"/>
      <c r="BI134" s="15"/>
      <c r="BJ134" s="15"/>
      <c r="BK134" s="15"/>
      <c r="BL134" s="15"/>
      <c r="BM134" s="15"/>
      <c r="BN134" s="15"/>
      <c r="BO134" s="15"/>
      <c r="BP134" s="15"/>
      <c r="BQ134" s="15"/>
      <c r="BR134" s="15"/>
      <c r="BS134" s="15"/>
      <c r="BT134" s="15"/>
      <c r="BU134" s="15"/>
      <c r="BV134" s="15"/>
    </row>
    <row r="135" spans="10:74" ht="14.25" customHeight="1" x14ac:dyDescent="0.2">
      <c r="J135" s="67" t="s">
        <v>249</v>
      </c>
      <c r="K135" s="68" t="s">
        <v>778</v>
      </c>
      <c r="L135" s="15"/>
      <c r="M135" s="74" t="s">
        <v>920</v>
      </c>
      <c r="N135" s="75" t="s">
        <v>273</v>
      </c>
      <c r="O135" s="15"/>
      <c r="R135" s="15"/>
      <c r="X135" s="15"/>
      <c r="AA135" s="15"/>
      <c r="AD135" s="15"/>
      <c r="AG135" s="15"/>
      <c r="AM135" s="15"/>
      <c r="AP135" s="15"/>
      <c r="AS135" s="15"/>
      <c r="AT135" s="15"/>
      <c r="AU135" s="15"/>
      <c r="AV135" s="15"/>
      <c r="AW135" s="15"/>
      <c r="AX135" s="15"/>
      <c r="AY135" s="15"/>
      <c r="AZ135" s="15"/>
      <c r="BA135" s="15"/>
      <c r="BD135" s="15"/>
      <c r="BG135" s="15"/>
      <c r="BH135" s="15"/>
      <c r="BI135" s="15"/>
      <c r="BJ135" s="15"/>
      <c r="BK135" s="15"/>
      <c r="BL135" s="15"/>
      <c r="BM135" s="15"/>
      <c r="BN135" s="15"/>
      <c r="BO135" s="15"/>
      <c r="BP135" s="15"/>
      <c r="BQ135" s="15"/>
      <c r="BR135" s="15"/>
      <c r="BS135" s="15"/>
      <c r="BT135" s="15"/>
      <c r="BU135" s="15"/>
      <c r="BV135" s="15"/>
    </row>
    <row r="136" spans="10:74" ht="14.25" customHeight="1" x14ac:dyDescent="0.2">
      <c r="J136" s="67" t="s">
        <v>251</v>
      </c>
      <c r="K136" s="68" t="s">
        <v>775</v>
      </c>
      <c r="L136" s="15"/>
      <c r="M136" s="74" t="s">
        <v>921</v>
      </c>
      <c r="N136" s="75" t="s">
        <v>257</v>
      </c>
      <c r="O136" s="15"/>
      <c r="R136" s="15"/>
      <c r="X136" s="15"/>
      <c r="AA136" s="15"/>
      <c r="AD136" s="15"/>
      <c r="AG136" s="15"/>
      <c r="AM136" s="15"/>
      <c r="AP136" s="15"/>
      <c r="AS136" s="15"/>
      <c r="AT136" s="15"/>
      <c r="AU136" s="15"/>
      <c r="AV136" s="15"/>
      <c r="AW136" s="15"/>
      <c r="AX136" s="15"/>
      <c r="AY136" s="15"/>
      <c r="AZ136" s="15"/>
      <c r="BA136" s="15"/>
      <c r="BD136" s="15"/>
      <c r="BG136" s="15"/>
      <c r="BH136" s="15"/>
      <c r="BI136" s="15"/>
      <c r="BJ136" s="15"/>
      <c r="BK136" s="15"/>
      <c r="BL136" s="15"/>
      <c r="BM136" s="15"/>
      <c r="BN136" s="15"/>
      <c r="BO136" s="15"/>
      <c r="BP136" s="15"/>
      <c r="BQ136" s="15"/>
      <c r="BR136" s="15"/>
      <c r="BS136" s="15"/>
      <c r="BT136" s="15"/>
      <c r="BU136" s="15"/>
      <c r="BV136" s="15"/>
    </row>
    <row r="137" spans="10:74" ht="14.25" customHeight="1" x14ac:dyDescent="0.2">
      <c r="J137" s="67" t="s">
        <v>252</v>
      </c>
      <c r="K137" s="68" t="s">
        <v>735</v>
      </c>
      <c r="L137" s="15"/>
      <c r="M137" s="74" t="s">
        <v>922</v>
      </c>
      <c r="N137" s="75" t="s">
        <v>378</v>
      </c>
      <c r="O137" s="15"/>
      <c r="R137" s="15"/>
      <c r="X137" s="15"/>
      <c r="AA137" s="15"/>
      <c r="AD137" s="15"/>
      <c r="AG137" s="15"/>
      <c r="AM137" s="15"/>
      <c r="AP137" s="15"/>
      <c r="AS137" s="15"/>
      <c r="AT137" s="15"/>
      <c r="AU137" s="15"/>
      <c r="AV137" s="15"/>
      <c r="AW137" s="15"/>
      <c r="AX137" s="15"/>
      <c r="AY137" s="15"/>
      <c r="AZ137" s="15"/>
      <c r="BA137" s="15"/>
      <c r="BD137" s="15"/>
      <c r="BG137" s="15"/>
      <c r="BH137" s="15"/>
      <c r="BI137" s="15"/>
      <c r="BJ137" s="15"/>
      <c r="BK137" s="15"/>
      <c r="BL137" s="15"/>
      <c r="BM137" s="15"/>
      <c r="BN137" s="15"/>
      <c r="BO137" s="15"/>
      <c r="BP137" s="15"/>
      <c r="BQ137" s="15"/>
      <c r="BR137" s="15"/>
      <c r="BS137" s="15"/>
      <c r="BT137" s="15"/>
      <c r="BU137" s="15"/>
      <c r="BV137" s="15"/>
    </row>
    <row r="138" spans="10:74" ht="14.25" customHeight="1" x14ac:dyDescent="0.2">
      <c r="J138" s="67" t="s">
        <v>253</v>
      </c>
      <c r="K138" s="68" t="s">
        <v>776</v>
      </c>
      <c r="L138" s="15"/>
      <c r="M138" s="74" t="s">
        <v>923</v>
      </c>
      <c r="N138" s="75" t="s">
        <v>379</v>
      </c>
      <c r="O138" s="15"/>
      <c r="R138" s="15"/>
      <c r="X138" s="15"/>
      <c r="AA138" s="15"/>
      <c r="AD138" s="15"/>
      <c r="AG138" s="15"/>
      <c r="AM138" s="15"/>
      <c r="AP138" s="15"/>
      <c r="AS138" s="15"/>
      <c r="AT138" s="15"/>
      <c r="AU138" s="15"/>
      <c r="AV138" s="15"/>
      <c r="AW138" s="15"/>
      <c r="AX138" s="15"/>
      <c r="AY138" s="15"/>
      <c r="AZ138" s="15"/>
      <c r="BA138" s="15"/>
      <c r="BD138" s="15"/>
      <c r="BG138" s="15"/>
      <c r="BH138" s="15"/>
      <c r="BI138" s="15"/>
      <c r="BJ138" s="15"/>
      <c r="BK138" s="15"/>
      <c r="BL138" s="15"/>
      <c r="BM138" s="15"/>
      <c r="BN138" s="15"/>
      <c r="BO138" s="15"/>
      <c r="BP138" s="15"/>
      <c r="BQ138" s="15"/>
      <c r="BR138" s="15"/>
      <c r="BS138" s="15"/>
      <c r="BT138" s="15"/>
      <c r="BU138" s="15"/>
      <c r="BV138" s="15"/>
    </row>
    <row r="139" spans="10:74" ht="14.25" customHeight="1" x14ac:dyDescent="0.2">
      <c r="J139" s="67" t="s">
        <v>255</v>
      </c>
      <c r="K139" s="68" t="s">
        <v>772</v>
      </c>
      <c r="L139" s="15"/>
      <c r="M139" s="74" t="s">
        <v>924</v>
      </c>
      <c r="N139" s="75" t="s">
        <v>271</v>
      </c>
      <c r="O139" s="15"/>
      <c r="R139" s="15"/>
      <c r="X139" s="15"/>
      <c r="AA139" s="15"/>
      <c r="AD139" s="15"/>
      <c r="AG139" s="15"/>
      <c r="AM139" s="15"/>
      <c r="AP139" s="15"/>
      <c r="AS139" s="15"/>
      <c r="AT139" s="15"/>
      <c r="AU139" s="15"/>
      <c r="AV139" s="15"/>
      <c r="AW139" s="15"/>
      <c r="AX139" s="15"/>
      <c r="AY139" s="15"/>
      <c r="AZ139" s="15"/>
      <c r="BA139" s="15"/>
      <c r="BD139" s="15"/>
      <c r="BG139" s="15"/>
      <c r="BH139" s="15"/>
      <c r="BI139" s="15"/>
      <c r="BJ139" s="15"/>
      <c r="BK139" s="15"/>
      <c r="BL139" s="15"/>
      <c r="BM139" s="15"/>
      <c r="BN139" s="15"/>
      <c r="BO139" s="15"/>
      <c r="BP139" s="15"/>
      <c r="BQ139" s="15"/>
      <c r="BR139" s="15"/>
      <c r="BS139" s="15"/>
      <c r="BT139" s="15"/>
      <c r="BU139" s="15"/>
      <c r="BV139" s="15"/>
    </row>
    <row r="140" spans="10:74" ht="14.25" customHeight="1" x14ac:dyDescent="0.2">
      <c r="J140" s="67" t="s">
        <v>256</v>
      </c>
      <c r="K140" s="68" t="s">
        <v>773</v>
      </c>
      <c r="L140" s="15"/>
      <c r="M140" s="74" t="s">
        <v>925</v>
      </c>
      <c r="N140" s="75" t="s">
        <v>275</v>
      </c>
      <c r="O140" s="15"/>
      <c r="R140" s="15"/>
      <c r="X140" s="15"/>
      <c r="AA140" s="15"/>
      <c r="AD140" s="15"/>
      <c r="AG140" s="15"/>
      <c r="AM140" s="15"/>
      <c r="AP140" s="15"/>
      <c r="AS140" s="15"/>
      <c r="AT140" s="15"/>
      <c r="AU140" s="15"/>
      <c r="AV140" s="15"/>
      <c r="AW140" s="15"/>
      <c r="AX140" s="15"/>
      <c r="AY140" s="15"/>
      <c r="AZ140" s="15"/>
      <c r="BA140" s="15"/>
      <c r="BD140" s="15"/>
      <c r="BG140" s="15"/>
      <c r="BH140" s="15"/>
      <c r="BI140" s="15"/>
      <c r="BJ140" s="15"/>
      <c r="BK140" s="15"/>
      <c r="BL140" s="15"/>
      <c r="BM140" s="15"/>
      <c r="BN140" s="15"/>
      <c r="BO140" s="15"/>
      <c r="BP140" s="15"/>
      <c r="BQ140" s="15"/>
      <c r="BR140" s="15"/>
      <c r="BS140" s="15"/>
      <c r="BT140" s="15"/>
      <c r="BU140" s="15"/>
      <c r="BV140" s="15"/>
    </row>
    <row r="141" spans="10:74" ht="14.25" customHeight="1" x14ac:dyDescent="0.2">
      <c r="J141" s="67" t="s">
        <v>258</v>
      </c>
      <c r="K141" s="68" t="s">
        <v>781</v>
      </c>
      <c r="L141" s="15"/>
      <c r="M141" s="74" t="s">
        <v>926</v>
      </c>
      <c r="N141" s="75" t="s">
        <v>380</v>
      </c>
      <c r="O141" s="15"/>
      <c r="R141" s="15"/>
      <c r="X141" s="15"/>
      <c r="AA141" s="15"/>
      <c r="AD141" s="15"/>
      <c r="AG141" s="15"/>
      <c r="AM141" s="15"/>
      <c r="AP141" s="15"/>
      <c r="AS141" s="15"/>
      <c r="AT141" s="15"/>
      <c r="AU141" s="15"/>
      <c r="AV141" s="15"/>
      <c r="AW141" s="15"/>
      <c r="AX141" s="15"/>
      <c r="AY141" s="15"/>
      <c r="AZ141" s="15"/>
      <c r="BA141" s="15"/>
      <c r="BD141" s="15"/>
      <c r="BG141" s="15"/>
      <c r="BH141" s="15"/>
      <c r="BI141" s="15"/>
      <c r="BJ141" s="15"/>
      <c r="BK141" s="15"/>
      <c r="BL141" s="15"/>
      <c r="BM141" s="15"/>
      <c r="BN141" s="15"/>
      <c r="BO141" s="15"/>
      <c r="BP141" s="15"/>
      <c r="BQ141" s="15"/>
      <c r="BR141" s="15"/>
      <c r="BS141" s="15"/>
      <c r="BT141" s="15"/>
      <c r="BU141" s="15"/>
      <c r="BV141" s="15"/>
    </row>
    <row r="142" spans="10:74" ht="14.25" customHeight="1" x14ac:dyDescent="0.2">
      <c r="J142" s="67" t="s">
        <v>259</v>
      </c>
      <c r="K142" s="68" t="s">
        <v>780</v>
      </c>
      <c r="L142" s="15"/>
      <c r="M142" s="74" t="s">
        <v>927</v>
      </c>
      <c r="N142" s="75" t="s">
        <v>264</v>
      </c>
      <c r="O142" s="15"/>
      <c r="R142" s="15"/>
      <c r="X142" s="15"/>
      <c r="AA142" s="15"/>
      <c r="AD142" s="15"/>
      <c r="AG142" s="15"/>
      <c r="AM142" s="15"/>
      <c r="AP142" s="15"/>
      <c r="AS142" s="15"/>
      <c r="AT142" s="15"/>
      <c r="AU142" s="15"/>
      <c r="AV142" s="15"/>
      <c r="AW142" s="15"/>
      <c r="AX142" s="15"/>
      <c r="AY142" s="15"/>
      <c r="AZ142" s="15"/>
      <c r="BA142" s="15"/>
      <c r="BD142" s="15"/>
      <c r="BG142" s="15"/>
      <c r="BH142" s="15"/>
      <c r="BI142" s="15"/>
      <c r="BJ142" s="15"/>
      <c r="BK142" s="15"/>
      <c r="BL142" s="15"/>
      <c r="BM142" s="15"/>
      <c r="BN142" s="15"/>
      <c r="BO142" s="15"/>
      <c r="BP142" s="15"/>
      <c r="BQ142" s="15"/>
      <c r="BR142" s="15"/>
      <c r="BS142" s="15"/>
      <c r="BT142" s="15"/>
      <c r="BU142" s="15"/>
      <c r="BV142" s="15"/>
    </row>
    <row r="143" spans="10:74" ht="14.25" customHeight="1" x14ac:dyDescent="0.2">
      <c r="J143" s="67" t="s">
        <v>261</v>
      </c>
      <c r="K143" s="68" t="s">
        <v>632</v>
      </c>
      <c r="L143" s="15"/>
      <c r="M143" s="74" t="s">
        <v>928</v>
      </c>
      <c r="N143" s="75" t="s">
        <v>35</v>
      </c>
      <c r="O143" s="15"/>
      <c r="R143" s="15"/>
      <c r="X143" s="15"/>
      <c r="AA143" s="15"/>
      <c r="AD143" s="15"/>
      <c r="AG143" s="15"/>
      <c r="AM143" s="15"/>
      <c r="AP143" s="15"/>
      <c r="AS143" s="15"/>
      <c r="AT143" s="15"/>
      <c r="AU143" s="15"/>
      <c r="AV143" s="15"/>
      <c r="AW143" s="15"/>
      <c r="AX143" s="15"/>
      <c r="AY143" s="15"/>
      <c r="AZ143" s="15"/>
      <c r="BA143" s="15"/>
      <c r="BD143" s="15"/>
      <c r="BG143" s="15"/>
      <c r="BH143" s="15"/>
      <c r="BI143" s="15"/>
      <c r="BJ143" s="15"/>
      <c r="BK143" s="15"/>
      <c r="BL143" s="15"/>
      <c r="BM143" s="15"/>
      <c r="BN143" s="15"/>
      <c r="BO143" s="15"/>
      <c r="BP143" s="15"/>
      <c r="BQ143" s="15"/>
      <c r="BR143" s="15"/>
      <c r="BS143" s="15"/>
      <c r="BT143" s="15"/>
      <c r="BU143" s="15"/>
      <c r="BV143" s="15"/>
    </row>
    <row r="144" spans="10:74" ht="14.25" customHeight="1" x14ac:dyDescent="0.2">
      <c r="J144" s="67" t="s">
        <v>263</v>
      </c>
      <c r="K144" s="68" t="s">
        <v>783</v>
      </c>
      <c r="L144" s="15"/>
      <c r="M144" s="74" t="s">
        <v>929</v>
      </c>
      <c r="N144" s="75" t="s">
        <v>726</v>
      </c>
      <c r="O144" s="15"/>
      <c r="R144" s="15"/>
      <c r="X144" s="15"/>
      <c r="AA144" s="15"/>
      <c r="AD144" s="15"/>
      <c r="AG144" s="15"/>
      <c r="AM144" s="15"/>
      <c r="AP144" s="15"/>
      <c r="AS144" s="15"/>
      <c r="AT144" s="15"/>
      <c r="AU144" s="15"/>
      <c r="AV144" s="15"/>
      <c r="AW144" s="15"/>
      <c r="AX144" s="15"/>
      <c r="AY144" s="15"/>
      <c r="AZ144" s="15"/>
      <c r="BA144" s="15"/>
      <c r="BD144" s="15"/>
      <c r="BG144" s="15"/>
      <c r="BH144" s="15"/>
      <c r="BI144" s="15"/>
      <c r="BJ144" s="15"/>
      <c r="BK144" s="15"/>
      <c r="BL144" s="15"/>
      <c r="BM144" s="15"/>
      <c r="BN144" s="15"/>
      <c r="BO144" s="15"/>
      <c r="BP144" s="15"/>
      <c r="BQ144" s="15"/>
      <c r="BR144" s="15"/>
      <c r="BS144" s="15"/>
      <c r="BT144" s="15"/>
      <c r="BU144" s="15"/>
      <c r="BV144" s="15"/>
    </row>
    <row r="145" spans="10:74" ht="14.25" customHeight="1" x14ac:dyDescent="0.2">
      <c r="J145" s="67" t="s">
        <v>265</v>
      </c>
      <c r="K145" s="68" t="s">
        <v>784</v>
      </c>
      <c r="L145" s="15"/>
      <c r="M145" s="74" t="s">
        <v>931</v>
      </c>
      <c r="N145" s="75" t="s">
        <v>930</v>
      </c>
      <c r="O145" s="15"/>
      <c r="R145" s="15"/>
      <c r="X145" s="15"/>
      <c r="AA145" s="15"/>
      <c r="AD145" s="15"/>
      <c r="AG145" s="15"/>
      <c r="AM145" s="15"/>
      <c r="AP145" s="15"/>
      <c r="AS145" s="15"/>
      <c r="AT145" s="15"/>
      <c r="AU145" s="15"/>
      <c r="AV145" s="15"/>
      <c r="AW145" s="15"/>
      <c r="AX145" s="15"/>
      <c r="AY145" s="15"/>
      <c r="AZ145" s="15"/>
      <c r="BA145" s="15"/>
      <c r="BD145" s="15"/>
      <c r="BG145" s="15"/>
      <c r="BH145" s="15"/>
      <c r="BI145" s="15"/>
      <c r="BJ145" s="15"/>
      <c r="BK145" s="15"/>
      <c r="BL145" s="15"/>
      <c r="BM145" s="15"/>
      <c r="BN145" s="15"/>
      <c r="BO145" s="15"/>
      <c r="BP145" s="15"/>
      <c r="BQ145" s="15"/>
      <c r="BR145" s="15"/>
      <c r="BS145" s="15"/>
      <c r="BT145" s="15"/>
      <c r="BU145" s="15"/>
      <c r="BV145" s="15"/>
    </row>
    <row r="146" spans="10:74" ht="14.25" customHeight="1" x14ac:dyDescent="0.2">
      <c r="J146" s="67" t="s">
        <v>267</v>
      </c>
      <c r="K146" s="68" t="s">
        <v>787</v>
      </c>
      <c r="L146" s="15"/>
      <c r="M146" s="74" t="s">
        <v>932</v>
      </c>
      <c r="N146" s="75" t="s">
        <v>163</v>
      </c>
      <c r="O146" s="15"/>
      <c r="R146" s="15"/>
      <c r="X146" s="15"/>
      <c r="AA146" s="15"/>
      <c r="AD146" s="15"/>
      <c r="AG146" s="15"/>
      <c r="AM146" s="15"/>
      <c r="AP146" s="15"/>
      <c r="AS146" s="15"/>
      <c r="AT146" s="15"/>
      <c r="AU146" s="15"/>
      <c r="AV146" s="15"/>
      <c r="AW146" s="15"/>
      <c r="AX146" s="15"/>
      <c r="AY146" s="15"/>
      <c r="AZ146" s="15"/>
      <c r="BA146" s="15"/>
      <c r="BD146" s="15"/>
      <c r="BG146" s="15"/>
      <c r="BH146" s="15"/>
      <c r="BI146" s="15"/>
      <c r="BJ146" s="15"/>
      <c r="BK146" s="15"/>
      <c r="BL146" s="15"/>
      <c r="BM146" s="15"/>
      <c r="BN146" s="15"/>
      <c r="BO146" s="15"/>
      <c r="BP146" s="15"/>
      <c r="BQ146" s="15"/>
      <c r="BR146" s="15"/>
      <c r="BS146" s="15"/>
      <c r="BT146" s="15"/>
      <c r="BU146" s="15"/>
      <c r="BV146" s="15"/>
    </row>
    <row r="147" spans="10:74" ht="14.25" customHeight="1" x14ac:dyDescent="0.2">
      <c r="J147" s="67" t="s">
        <v>268</v>
      </c>
      <c r="K147" s="68" t="s">
        <v>788</v>
      </c>
      <c r="L147" s="15"/>
      <c r="M147" s="74" t="s">
        <v>933</v>
      </c>
      <c r="N147" s="75" t="s">
        <v>269</v>
      </c>
      <c r="O147" s="15"/>
      <c r="R147" s="15"/>
      <c r="X147" s="15"/>
      <c r="AA147" s="15"/>
      <c r="AD147" s="15"/>
      <c r="AG147" s="15"/>
      <c r="AM147" s="15"/>
      <c r="AP147" s="15"/>
      <c r="AS147" s="15"/>
      <c r="AT147" s="15"/>
      <c r="AU147" s="15"/>
      <c r="AV147" s="15"/>
      <c r="AW147" s="15"/>
      <c r="AX147" s="15"/>
      <c r="AY147" s="15"/>
      <c r="AZ147" s="15"/>
      <c r="BA147" s="15"/>
      <c r="BD147" s="15"/>
      <c r="BG147" s="15"/>
      <c r="BH147" s="15"/>
      <c r="BI147" s="15"/>
      <c r="BJ147" s="15"/>
      <c r="BK147" s="15"/>
      <c r="BL147" s="15"/>
      <c r="BM147" s="15"/>
      <c r="BN147" s="15"/>
      <c r="BO147" s="15"/>
      <c r="BP147" s="15"/>
      <c r="BQ147" s="15"/>
      <c r="BR147" s="15"/>
      <c r="BS147" s="15"/>
      <c r="BT147" s="15"/>
      <c r="BU147" s="15"/>
      <c r="BV147" s="15"/>
    </row>
    <row r="148" spans="10:74" ht="14.25" customHeight="1" x14ac:dyDescent="0.2">
      <c r="J148" s="67" t="s">
        <v>270</v>
      </c>
      <c r="K148" s="68" t="s">
        <v>785</v>
      </c>
      <c r="L148" s="15"/>
      <c r="M148" s="74" t="s">
        <v>934</v>
      </c>
      <c r="N148" s="75" t="s">
        <v>260</v>
      </c>
      <c r="O148" s="15"/>
      <c r="R148" s="15"/>
      <c r="X148" s="15"/>
      <c r="AA148" s="15"/>
      <c r="AD148" s="15"/>
      <c r="AG148" s="15"/>
      <c r="AM148" s="15"/>
      <c r="AP148" s="15"/>
      <c r="AS148" s="15"/>
      <c r="AT148" s="15"/>
      <c r="AU148" s="15"/>
      <c r="AV148" s="15"/>
      <c r="AW148" s="15"/>
      <c r="AX148" s="15"/>
      <c r="AY148" s="15"/>
      <c r="AZ148" s="15"/>
      <c r="BA148" s="15"/>
      <c r="BD148" s="15"/>
      <c r="BG148" s="15"/>
      <c r="BH148" s="15"/>
      <c r="BI148" s="15"/>
      <c r="BJ148" s="15"/>
      <c r="BK148" s="15"/>
      <c r="BL148" s="15"/>
      <c r="BM148" s="15"/>
      <c r="BN148" s="15"/>
      <c r="BO148" s="15"/>
      <c r="BP148" s="15"/>
      <c r="BQ148" s="15"/>
      <c r="BR148" s="15"/>
      <c r="BS148" s="15"/>
      <c r="BT148" s="15"/>
      <c r="BU148" s="15"/>
      <c r="BV148" s="15"/>
    </row>
    <row r="149" spans="10:74" ht="14.25" customHeight="1" x14ac:dyDescent="0.2">
      <c r="J149" s="67" t="s">
        <v>272</v>
      </c>
      <c r="K149" s="68" t="s">
        <v>752</v>
      </c>
      <c r="L149" s="15"/>
      <c r="M149" s="74" t="s">
        <v>935</v>
      </c>
      <c r="N149" s="75" t="s">
        <v>381</v>
      </c>
      <c r="O149" s="15"/>
      <c r="R149" s="15"/>
      <c r="X149" s="15"/>
      <c r="AA149" s="15"/>
      <c r="AD149" s="15"/>
      <c r="AG149" s="15"/>
      <c r="AM149" s="15"/>
      <c r="AP149" s="15"/>
      <c r="AS149" s="15"/>
      <c r="AT149" s="15"/>
      <c r="AU149" s="15"/>
      <c r="AV149" s="15"/>
      <c r="AW149" s="15"/>
      <c r="AX149" s="15"/>
      <c r="AY149" s="15"/>
      <c r="AZ149" s="15"/>
      <c r="BA149" s="15"/>
      <c r="BD149" s="15"/>
      <c r="BG149" s="15"/>
      <c r="BH149" s="15"/>
      <c r="BI149" s="15"/>
      <c r="BJ149" s="15"/>
      <c r="BK149" s="15"/>
      <c r="BL149" s="15"/>
      <c r="BM149" s="15"/>
      <c r="BN149" s="15"/>
      <c r="BO149" s="15"/>
      <c r="BP149" s="15"/>
      <c r="BQ149" s="15"/>
      <c r="BR149" s="15"/>
      <c r="BS149" s="15"/>
      <c r="BT149" s="15"/>
      <c r="BU149" s="15"/>
      <c r="BV149" s="15"/>
    </row>
    <row r="150" spans="10:74" ht="14.25" customHeight="1" x14ac:dyDescent="0.2">
      <c r="J150" s="67" t="s">
        <v>274</v>
      </c>
      <c r="K150" s="68" t="s">
        <v>635</v>
      </c>
      <c r="L150" s="15"/>
      <c r="M150" s="74" t="s">
        <v>936</v>
      </c>
      <c r="N150" s="75" t="s">
        <v>284</v>
      </c>
      <c r="O150" s="15"/>
      <c r="R150" s="15"/>
      <c r="X150" s="15"/>
      <c r="AA150" s="15"/>
      <c r="AD150" s="15"/>
      <c r="AG150" s="15"/>
      <c r="AM150" s="15"/>
      <c r="AP150" s="15"/>
      <c r="AS150" s="15"/>
      <c r="AT150" s="15"/>
      <c r="AU150" s="15"/>
      <c r="AV150" s="15"/>
      <c r="AW150" s="15"/>
      <c r="AX150" s="15"/>
      <c r="AY150" s="15"/>
      <c r="AZ150" s="15"/>
      <c r="BA150" s="15"/>
      <c r="BD150" s="15"/>
      <c r="BG150" s="15"/>
      <c r="BH150" s="15"/>
      <c r="BI150" s="15"/>
      <c r="BJ150" s="15"/>
      <c r="BK150" s="15"/>
      <c r="BL150" s="15"/>
      <c r="BM150" s="15"/>
      <c r="BN150" s="15"/>
      <c r="BO150" s="15"/>
      <c r="BP150" s="15"/>
      <c r="BQ150" s="15"/>
      <c r="BR150" s="15"/>
      <c r="BS150" s="15"/>
      <c r="BT150" s="15"/>
      <c r="BU150" s="15"/>
      <c r="BV150" s="15"/>
    </row>
    <row r="151" spans="10:74" ht="14.25" customHeight="1" x14ac:dyDescent="0.2">
      <c r="J151" s="67" t="s">
        <v>276</v>
      </c>
      <c r="K151" s="68" t="s">
        <v>634</v>
      </c>
      <c r="L151" s="15"/>
      <c r="M151" s="74" t="s">
        <v>937</v>
      </c>
      <c r="N151" s="75" t="s">
        <v>286</v>
      </c>
      <c r="O151" s="15"/>
      <c r="R151" s="15"/>
      <c r="X151" s="15"/>
      <c r="AA151" s="15"/>
      <c r="AD151" s="15"/>
      <c r="AG151" s="15"/>
      <c r="AM151" s="15"/>
      <c r="AP151" s="15"/>
      <c r="AS151" s="15"/>
      <c r="AT151" s="15"/>
      <c r="AU151" s="15"/>
      <c r="AV151" s="15"/>
      <c r="AW151" s="15"/>
      <c r="AX151" s="15"/>
      <c r="AY151" s="15"/>
      <c r="AZ151" s="15"/>
      <c r="BA151" s="15"/>
      <c r="BD151" s="15"/>
      <c r="BG151" s="15"/>
      <c r="BH151" s="15"/>
      <c r="BI151" s="15"/>
      <c r="BJ151" s="15"/>
      <c r="BK151" s="15"/>
      <c r="BL151" s="15"/>
      <c r="BM151" s="15"/>
      <c r="BN151" s="15"/>
      <c r="BO151" s="15"/>
      <c r="BP151" s="15"/>
      <c r="BQ151" s="15"/>
      <c r="BR151" s="15"/>
      <c r="BS151" s="15"/>
      <c r="BT151" s="15"/>
      <c r="BU151" s="15"/>
      <c r="BV151" s="15"/>
    </row>
    <row r="152" spans="10:74" ht="14.25" customHeight="1" x14ac:dyDescent="0.2">
      <c r="J152" s="67" t="s">
        <v>278</v>
      </c>
      <c r="K152" s="68" t="s">
        <v>648</v>
      </c>
      <c r="L152" s="15"/>
      <c r="M152" s="74" t="s">
        <v>938</v>
      </c>
      <c r="N152" s="75" t="s">
        <v>382</v>
      </c>
      <c r="O152" s="15"/>
      <c r="R152" s="15"/>
      <c r="X152" s="15"/>
      <c r="AA152" s="15"/>
      <c r="AD152" s="15"/>
      <c r="AG152" s="15"/>
      <c r="AM152" s="15"/>
      <c r="AP152" s="15"/>
      <c r="AS152" s="15"/>
      <c r="AT152" s="15"/>
      <c r="AU152" s="15"/>
      <c r="AV152" s="15"/>
      <c r="AW152" s="15"/>
      <c r="AX152" s="15"/>
      <c r="AY152" s="15"/>
      <c r="AZ152" s="15"/>
      <c r="BA152" s="15"/>
      <c r="BD152" s="15"/>
      <c r="BG152" s="15"/>
      <c r="BH152" s="15"/>
      <c r="BI152" s="15"/>
      <c r="BJ152" s="15"/>
      <c r="BK152" s="15"/>
      <c r="BL152" s="15"/>
      <c r="BM152" s="15"/>
      <c r="BN152" s="15"/>
      <c r="BO152" s="15"/>
      <c r="BP152" s="15"/>
      <c r="BQ152" s="15"/>
      <c r="BR152" s="15"/>
      <c r="BS152" s="15"/>
      <c r="BT152" s="15"/>
      <c r="BU152" s="15"/>
      <c r="BV152" s="15"/>
    </row>
    <row r="153" spans="10:74" ht="14.25" customHeight="1" x14ac:dyDescent="0.2">
      <c r="J153" s="67" t="s">
        <v>280</v>
      </c>
      <c r="K153" s="68" t="s">
        <v>673</v>
      </c>
      <c r="L153" s="15"/>
      <c r="M153" s="74" t="s">
        <v>939</v>
      </c>
      <c r="N153" s="75" t="s">
        <v>293</v>
      </c>
      <c r="O153" s="15"/>
      <c r="R153" s="15"/>
      <c r="X153" s="15"/>
      <c r="AA153" s="15"/>
      <c r="AD153" s="15"/>
      <c r="AG153" s="15"/>
      <c r="AM153" s="15"/>
      <c r="AP153" s="15"/>
      <c r="AS153" s="15"/>
      <c r="AT153" s="15"/>
      <c r="AU153" s="15"/>
      <c r="AV153" s="15"/>
      <c r="AW153" s="15"/>
      <c r="AX153" s="15"/>
      <c r="AY153" s="15"/>
      <c r="AZ153" s="15"/>
      <c r="BA153" s="15"/>
      <c r="BD153" s="15"/>
      <c r="BG153" s="15"/>
      <c r="BH153" s="15"/>
      <c r="BI153" s="15"/>
      <c r="BJ153" s="15"/>
      <c r="BK153" s="15"/>
      <c r="BL153" s="15"/>
      <c r="BM153" s="15"/>
      <c r="BN153" s="15"/>
      <c r="BO153" s="15"/>
      <c r="BP153" s="15"/>
      <c r="BQ153" s="15"/>
      <c r="BR153" s="15"/>
      <c r="BS153" s="15"/>
      <c r="BT153" s="15"/>
      <c r="BU153" s="15"/>
      <c r="BV153" s="15"/>
    </row>
    <row r="154" spans="10:74" ht="14.25" customHeight="1" x14ac:dyDescent="0.2">
      <c r="J154" s="67" t="s">
        <v>281</v>
      </c>
      <c r="K154" s="68" t="s">
        <v>692</v>
      </c>
      <c r="L154" s="15"/>
      <c r="M154" s="74" t="s">
        <v>940</v>
      </c>
      <c r="N154" s="75" t="s">
        <v>288</v>
      </c>
      <c r="O154" s="15"/>
      <c r="R154" s="15"/>
      <c r="X154" s="15"/>
      <c r="AA154" s="15"/>
      <c r="AD154" s="15"/>
      <c r="AG154" s="15"/>
      <c r="AM154" s="15"/>
      <c r="AP154" s="15"/>
      <c r="AS154" s="15"/>
      <c r="AT154" s="15"/>
      <c r="AU154" s="15"/>
      <c r="AV154" s="15"/>
      <c r="AW154" s="15"/>
      <c r="AX154" s="15"/>
      <c r="AY154" s="15"/>
      <c r="AZ154" s="15"/>
      <c r="BA154" s="15"/>
      <c r="BD154" s="15"/>
      <c r="BG154" s="15"/>
      <c r="BH154" s="15"/>
      <c r="BI154" s="15"/>
      <c r="BJ154" s="15"/>
      <c r="BK154" s="15"/>
      <c r="BL154" s="15"/>
      <c r="BM154" s="15"/>
      <c r="BN154" s="15"/>
      <c r="BO154" s="15"/>
      <c r="BP154" s="15"/>
      <c r="BQ154" s="15"/>
      <c r="BR154" s="15"/>
      <c r="BS154" s="15"/>
      <c r="BT154" s="15"/>
      <c r="BU154" s="15"/>
      <c r="BV154" s="15"/>
    </row>
    <row r="155" spans="10:74" ht="14.25" customHeight="1" x14ac:dyDescent="0.2">
      <c r="J155" s="67" t="s">
        <v>283</v>
      </c>
      <c r="K155" s="68" t="s">
        <v>763</v>
      </c>
      <c r="L155" s="15"/>
      <c r="M155" s="74" t="s">
        <v>941</v>
      </c>
      <c r="N155" s="75" t="s">
        <v>294</v>
      </c>
      <c r="O155" s="15"/>
      <c r="R155" s="15"/>
      <c r="X155" s="15"/>
      <c r="AA155" s="15"/>
      <c r="AD155" s="15"/>
      <c r="AG155" s="15"/>
      <c r="AM155" s="15"/>
      <c r="AP155" s="15"/>
      <c r="AS155" s="15"/>
      <c r="AT155" s="15"/>
      <c r="AU155" s="15"/>
      <c r="AV155" s="15"/>
      <c r="AW155" s="15"/>
      <c r="AX155" s="15"/>
      <c r="AY155" s="15"/>
      <c r="AZ155" s="15"/>
      <c r="BA155" s="15"/>
      <c r="BD155" s="15"/>
      <c r="BG155" s="15"/>
      <c r="BH155" s="15"/>
      <c r="BI155" s="15"/>
      <c r="BJ155" s="15"/>
      <c r="BK155" s="15"/>
      <c r="BL155" s="15"/>
      <c r="BM155" s="15"/>
      <c r="BN155" s="15"/>
      <c r="BO155" s="15"/>
      <c r="BP155" s="15"/>
      <c r="BQ155" s="15"/>
      <c r="BR155" s="15"/>
      <c r="BS155" s="15"/>
      <c r="BT155" s="15"/>
      <c r="BU155" s="15"/>
      <c r="BV155" s="15"/>
    </row>
    <row r="156" spans="10:74" ht="14.25" customHeight="1" x14ac:dyDescent="0.2">
      <c r="J156" s="67" t="s">
        <v>285</v>
      </c>
      <c r="K156" s="68" t="s">
        <v>751</v>
      </c>
      <c r="L156" s="15"/>
      <c r="M156" s="74" t="s">
        <v>942</v>
      </c>
      <c r="N156" s="75" t="s">
        <v>292</v>
      </c>
      <c r="O156" s="15"/>
      <c r="R156" s="15"/>
      <c r="X156" s="15"/>
      <c r="AA156" s="15"/>
      <c r="AD156" s="15"/>
      <c r="AG156" s="15"/>
      <c r="AM156" s="15"/>
      <c r="AP156" s="15"/>
      <c r="AS156" s="15"/>
      <c r="AT156" s="15"/>
      <c r="AU156" s="15"/>
      <c r="AV156" s="15"/>
      <c r="AW156" s="15"/>
      <c r="AX156" s="15"/>
      <c r="AY156" s="15"/>
      <c r="AZ156" s="15"/>
      <c r="BA156" s="15"/>
      <c r="BD156" s="15"/>
      <c r="BG156" s="15"/>
      <c r="BH156" s="15"/>
      <c r="BI156" s="15"/>
      <c r="BJ156" s="15"/>
      <c r="BK156" s="15"/>
      <c r="BL156" s="15"/>
      <c r="BM156" s="15"/>
      <c r="BN156" s="15"/>
      <c r="BO156" s="15"/>
      <c r="BP156" s="15"/>
      <c r="BQ156" s="15"/>
      <c r="BR156" s="15"/>
      <c r="BS156" s="15"/>
      <c r="BT156" s="15"/>
      <c r="BU156" s="15"/>
      <c r="BV156" s="15"/>
    </row>
    <row r="157" spans="10:74" ht="14.25" customHeight="1" thickBot="1" x14ac:dyDescent="0.25">
      <c r="J157" s="69" t="s">
        <v>287</v>
      </c>
      <c r="K157" s="70" t="s">
        <v>759</v>
      </c>
      <c r="L157" s="15"/>
      <c r="M157" s="74" t="s">
        <v>943</v>
      </c>
      <c r="N157" s="75" t="s">
        <v>20</v>
      </c>
      <c r="O157" s="15"/>
      <c r="R157" s="15"/>
      <c r="X157" s="15"/>
      <c r="AA157" s="15"/>
      <c r="AD157" s="15"/>
      <c r="AG157" s="15"/>
      <c r="AM157" s="15"/>
      <c r="AP157" s="15"/>
      <c r="AS157" s="15"/>
      <c r="AT157" s="15"/>
      <c r="AU157" s="15"/>
      <c r="AV157" s="15"/>
      <c r="AW157" s="15"/>
      <c r="AX157" s="15"/>
      <c r="AY157" s="15"/>
      <c r="AZ157" s="15"/>
      <c r="BA157" s="15"/>
      <c r="BD157" s="15"/>
      <c r="BG157" s="15"/>
      <c r="BH157" s="15"/>
      <c r="BI157" s="15"/>
      <c r="BJ157" s="15"/>
      <c r="BK157" s="15"/>
      <c r="BL157" s="15"/>
      <c r="BM157" s="15"/>
      <c r="BN157" s="15"/>
      <c r="BO157" s="15"/>
      <c r="BP157" s="15"/>
      <c r="BQ157" s="15"/>
      <c r="BR157" s="15"/>
      <c r="BS157" s="15"/>
      <c r="BT157" s="15"/>
      <c r="BU157" s="15"/>
      <c r="BV157" s="15"/>
    </row>
    <row r="158" spans="10:74" ht="14.25" customHeight="1" x14ac:dyDescent="0.2">
      <c r="L158" s="15"/>
      <c r="M158" s="74" t="s">
        <v>944</v>
      </c>
      <c r="N158" s="75" t="s">
        <v>289</v>
      </c>
      <c r="O158" s="15"/>
      <c r="R158" s="15"/>
      <c r="X158" s="15"/>
      <c r="AA158" s="15"/>
      <c r="AD158" s="15"/>
      <c r="AG158" s="15"/>
      <c r="AM158" s="15"/>
      <c r="AP158" s="15"/>
      <c r="AS158" s="15"/>
      <c r="AT158" s="15"/>
      <c r="AU158" s="15"/>
      <c r="AV158" s="15"/>
      <c r="AW158" s="15"/>
      <c r="AX158" s="15"/>
      <c r="AY158" s="15"/>
      <c r="AZ158" s="15"/>
      <c r="BA158" s="15"/>
      <c r="BD158" s="15"/>
      <c r="BG158" s="15"/>
      <c r="BH158" s="15"/>
      <c r="BI158" s="15"/>
      <c r="BJ158" s="15"/>
      <c r="BK158" s="15"/>
      <c r="BL158" s="15"/>
      <c r="BM158" s="15"/>
      <c r="BN158" s="15"/>
      <c r="BO158" s="15"/>
      <c r="BP158" s="15"/>
      <c r="BQ158" s="15"/>
      <c r="BR158" s="15"/>
      <c r="BS158" s="15"/>
      <c r="BT158" s="15"/>
      <c r="BU158" s="15"/>
      <c r="BV158" s="15"/>
    </row>
    <row r="159" spans="10:74" ht="14.25" customHeight="1" x14ac:dyDescent="0.2">
      <c r="L159" s="15"/>
      <c r="M159" s="74" t="s">
        <v>945</v>
      </c>
      <c r="N159" s="75" t="s">
        <v>291</v>
      </c>
      <c r="O159" s="15"/>
      <c r="R159" s="15"/>
      <c r="X159" s="15"/>
      <c r="AA159" s="15"/>
      <c r="AD159" s="15"/>
      <c r="AG159" s="15"/>
      <c r="AM159" s="15"/>
      <c r="AP159" s="15"/>
      <c r="AS159" s="15"/>
      <c r="AT159" s="15"/>
      <c r="AU159" s="15"/>
      <c r="AV159" s="15"/>
      <c r="AW159" s="15"/>
      <c r="AX159" s="15"/>
      <c r="AY159" s="15"/>
      <c r="AZ159" s="15"/>
      <c r="BA159" s="15"/>
      <c r="BD159" s="15"/>
      <c r="BG159" s="15"/>
      <c r="BH159" s="15"/>
      <c r="BI159" s="15"/>
      <c r="BJ159" s="15"/>
      <c r="BK159" s="15"/>
      <c r="BL159" s="15"/>
      <c r="BM159" s="15"/>
      <c r="BN159" s="15"/>
      <c r="BO159" s="15"/>
      <c r="BP159" s="15"/>
      <c r="BQ159" s="15"/>
      <c r="BR159" s="15"/>
      <c r="BS159" s="15"/>
      <c r="BT159" s="15"/>
      <c r="BU159" s="15"/>
      <c r="BV159" s="15"/>
    </row>
    <row r="160" spans="10:74" ht="14.25" customHeight="1" x14ac:dyDescent="0.2">
      <c r="L160" s="15"/>
      <c r="M160" s="74" t="s">
        <v>946</v>
      </c>
      <c r="N160" s="75" t="s">
        <v>383</v>
      </c>
      <c r="O160" s="15"/>
      <c r="R160" s="15"/>
      <c r="X160" s="15"/>
      <c r="AA160" s="15"/>
      <c r="AD160" s="15"/>
      <c r="AG160" s="15"/>
      <c r="AM160" s="15"/>
      <c r="AP160" s="15"/>
      <c r="AS160" s="15"/>
      <c r="AT160" s="15"/>
      <c r="AU160" s="15"/>
      <c r="AV160" s="15"/>
      <c r="AW160" s="15"/>
      <c r="AX160" s="15"/>
      <c r="AY160" s="15"/>
      <c r="AZ160" s="15"/>
      <c r="BA160" s="15"/>
      <c r="BD160" s="15"/>
      <c r="BG160" s="15"/>
      <c r="BH160" s="15"/>
      <c r="BI160" s="15"/>
      <c r="BJ160" s="15"/>
      <c r="BK160" s="15"/>
      <c r="BL160" s="15"/>
      <c r="BM160" s="15"/>
      <c r="BN160" s="15"/>
      <c r="BO160" s="15"/>
      <c r="BP160" s="15"/>
      <c r="BQ160" s="15"/>
      <c r="BR160" s="15"/>
      <c r="BS160" s="15"/>
      <c r="BT160" s="15"/>
      <c r="BU160" s="15"/>
      <c r="BV160" s="15"/>
    </row>
    <row r="161" spans="12:74" ht="14.25" customHeight="1" x14ac:dyDescent="0.2">
      <c r="L161" s="15"/>
      <c r="M161" s="74" t="s">
        <v>900</v>
      </c>
      <c r="N161" s="75" t="s">
        <v>231</v>
      </c>
      <c r="O161" s="15"/>
      <c r="R161" s="15"/>
      <c r="X161" s="15"/>
      <c r="AA161" s="15"/>
      <c r="AD161" s="15"/>
      <c r="AG161" s="15"/>
      <c r="AM161" s="15"/>
      <c r="AP161" s="15"/>
      <c r="AS161" s="15"/>
      <c r="AT161" s="15"/>
      <c r="AU161" s="15"/>
      <c r="AV161" s="15"/>
      <c r="AW161" s="15"/>
      <c r="AX161" s="15"/>
      <c r="AY161" s="15"/>
      <c r="AZ161" s="15"/>
      <c r="BA161" s="15"/>
      <c r="BD161" s="15"/>
      <c r="BG161" s="15"/>
      <c r="BH161" s="15"/>
      <c r="BI161" s="15"/>
      <c r="BJ161" s="15"/>
      <c r="BK161" s="15"/>
      <c r="BL161" s="15"/>
      <c r="BM161" s="15"/>
      <c r="BN161" s="15"/>
      <c r="BO161" s="15"/>
      <c r="BP161" s="15"/>
      <c r="BQ161" s="15"/>
      <c r="BR161" s="15"/>
      <c r="BS161" s="15"/>
      <c r="BT161" s="15"/>
      <c r="BU161" s="15"/>
      <c r="BV161" s="15"/>
    </row>
    <row r="162" spans="12:74" ht="14.25" customHeight="1" x14ac:dyDescent="0.2">
      <c r="L162" s="15"/>
      <c r="M162" s="74" t="s">
        <v>947</v>
      </c>
      <c r="N162" s="75" t="s">
        <v>384</v>
      </c>
      <c r="O162" s="15"/>
      <c r="R162" s="15"/>
      <c r="X162" s="15"/>
      <c r="AA162" s="15"/>
      <c r="AD162" s="15"/>
      <c r="AG162" s="15"/>
      <c r="AM162" s="15"/>
      <c r="AP162" s="15"/>
      <c r="AS162" s="15"/>
      <c r="AT162" s="15"/>
      <c r="AU162" s="15"/>
      <c r="AV162" s="15"/>
      <c r="AW162" s="15"/>
      <c r="AX162" s="15"/>
      <c r="AY162" s="15"/>
      <c r="AZ162" s="15"/>
      <c r="BA162" s="15"/>
      <c r="BD162" s="15"/>
      <c r="BG162" s="15"/>
      <c r="BH162" s="15"/>
      <c r="BI162" s="15"/>
      <c r="BJ162" s="15"/>
      <c r="BK162" s="15"/>
      <c r="BL162" s="15"/>
      <c r="BM162" s="15"/>
      <c r="BN162" s="15"/>
      <c r="BO162" s="15"/>
      <c r="BP162" s="15"/>
      <c r="BQ162" s="15"/>
      <c r="BR162" s="15"/>
      <c r="BS162" s="15"/>
      <c r="BT162" s="15"/>
      <c r="BU162" s="15"/>
      <c r="BV162" s="15"/>
    </row>
    <row r="163" spans="12:74" ht="14.25" customHeight="1" x14ac:dyDescent="0.2">
      <c r="L163" s="15"/>
      <c r="M163" s="74" t="s">
        <v>948</v>
      </c>
      <c r="N163" s="75" t="s">
        <v>290</v>
      </c>
      <c r="O163" s="15"/>
      <c r="R163" s="15"/>
      <c r="X163" s="15"/>
      <c r="AA163" s="15"/>
      <c r="AD163" s="15"/>
      <c r="AG163" s="15"/>
      <c r="AM163" s="15"/>
      <c r="AP163" s="15"/>
      <c r="AS163" s="15"/>
      <c r="AT163" s="15"/>
      <c r="AU163" s="15"/>
      <c r="AV163" s="15"/>
      <c r="AW163" s="15"/>
      <c r="AX163" s="15"/>
      <c r="AY163" s="15"/>
      <c r="AZ163" s="15"/>
      <c r="BA163" s="15"/>
      <c r="BD163" s="15"/>
      <c r="BG163" s="15"/>
      <c r="BH163" s="15"/>
      <c r="BI163" s="15"/>
      <c r="BJ163" s="15"/>
      <c r="BK163" s="15"/>
      <c r="BL163" s="15"/>
      <c r="BM163" s="15"/>
      <c r="BN163" s="15"/>
      <c r="BO163" s="15"/>
      <c r="BP163" s="15"/>
      <c r="BQ163" s="15"/>
      <c r="BR163" s="15"/>
      <c r="BS163" s="15"/>
      <c r="BT163" s="15"/>
      <c r="BU163" s="15"/>
      <c r="BV163" s="15"/>
    </row>
    <row r="164" spans="12:74" ht="14.25" customHeight="1" x14ac:dyDescent="0.2">
      <c r="L164" s="15"/>
      <c r="M164" s="74" t="s">
        <v>949</v>
      </c>
      <c r="N164" s="75" t="s">
        <v>19</v>
      </c>
      <c r="O164" s="15"/>
      <c r="R164" s="15"/>
      <c r="X164" s="15"/>
      <c r="AA164" s="15"/>
      <c r="AD164" s="15"/>
      <c r="AG164" s="15"/>
      <c r="AM164" s="15"/>
      <c r="AP164" s="15"/>
      <c r="AS164" s="15"/>
      <c r="AT164" s="15"/>
      <c r="AU164" s="15"/>
      <c r="AV164" s="15"/>
      <c r="AW164" s="15"/>
      <c r="AX164" s="15"/>
      <c r="AY164" s="15"/>
      <c r="AZ164" s="15"/>
      <c r="BA164" s="15"/>
      <c r="BD164" s="15"/>
      <c r="BG164" s="15"/>
      <c r="BH164" s="15"/>
      <c r="BI164" s="15"/>
      <c r="BJ164" s="15"/>
      <c r="BK164" s="15"/>
      <c r="BL164" s="15"/>
      <c r="BM164" s="15"/>
      <c r="BN164" s="15"/>
      <c r="BO164" s="15"/>
      <c r="BP164" s="15"/>
      <c r="BQ164" s="15"/>
      <c r="BR164" s="15"/>
      <c r="BS164" s="15"/>
      <c r="BT164" s="15"/>
      <c r="BU164" s="15"/>
      <c r="BV164" s="15"/>
    </row>
    <row r="165" spans="12:74" ht="14.25" customHeight="1" x14ac:dyDescent="0.2">
      <c r="L165" s="15"/>
      <c r="M165" s="74" t="s">
        <v>950</v>
      </c>
      <c r="N165" s="75" t="s">
        <v>295</v>
      </c>
      <c r="O165" s="15"/>
      <c r="R165" s="15"/>
      <c r="X165" s="15"/>
      <c r="AA165" s="15"/>
      <c r="AD165" s="15"/>
      <c r="AG165" s="15"/>
      <c r="AM165" s="15"/>
      <c r="AP165" s="15"/>
      <c r="AS165" s="15"/>
      <c r="AT165" s="15"/>
      <c r="AU165" s="15"/>
      <c r="AV165" s="15"/>
      <c r="AW165" s="15"/>
      <c r="AX165" s="15"/>
      <c r="AY165" s="15"/>
      <c r="AZ165" s="15"/>
      <c r="BA165" s="15"/>
      <c r="BD165" s="15"/>
      <c r="BG165" s="15"/>
      <c r="BH165" s="15"/>
      <c r="BI165" s="15"/>
      <c r="BJ165" s="15"/>
      <c r="BK165" s="15"/>
      <c r="BL165" s="15"/>
      <c r="BM165" s="15"/>
      <c r="BN165" s="15"/>
      <c r="BO165" s="15"/>
      <c r="BP165" s="15"/>
      <c r="BQ165" s="15"/>
      <c r="BR165" s="15"/>
      <c r="BS165" s="15"/>
      <c r="BT165" s="15"/>
      <c r="BU165" s="15"/>
      <c r="BV165" s="15"/>
    </row>
    <row r="166" spans="12:74" ht="14.25" customHeight="1" x14ac:dyDescent="0.2">
      <c r="L166" s="15"/>
      <c r="M166" s="74" t="s">
        <v>951</v>
      </c>
      <c r="N166" s="75" t="s">
        <v>21</v>
      </c>
      <c r="O166" s="15"/>
      <c r="R166" s="15"/>
      <c r="X166" s="15"/>
      <c r="AA166" s="15"/>
      <c r="AD166" s="15"/>
      <c r="AG166" s="15"/>
      <c r="AM166" s="15"/>
      <c r="AP166" s="15"/>
      <c r="AS166" s="15"/>
      <c r="AT166" s="15"/>
      <c r="AU166" s="15"/>
      <c r="AV166" s="15"/>
      <c r="AW166" s="15"/>
      <c r="AX166" s="15"/>
      <c r="AY166" s="15"/>
      <c r="AZ166" s="15"/>
      <c r="BA166" s="15"/>
      <c r="BD166" s="15"/>
      <c r="BG166" s="15"/>
      <c r="BH166" s="15"/>
      <c r="BI166" s="15"/>
      <c r="BJ166" s="15"/>
      <c r="BK166" s="15"/>
      <c r="BL166" s="15"/>
      <c r="BM166" s="15"/>
      <c r="BN166" s="15"/>
      <c r="BO166" s="15"/>
      <c r="BP166" s="15"/>
      <c r="BQ166" s="15"/>
      <c r="BR166" s="15"/>
      <c r="BS166" s="15"/>
      <c r="BT166" s="15"/>
      <c r="BU166" s="15"/>
      <c r="BV166" s="15"/>
    </row>
    <row r="167" spans="12:74" ht="14.25" customHeight="1" x14ac:dyDescent="0.2">
      <c r="L167" s="15"/>
      <c r="M167" s="74" t="s">
        <v>953</v>
      </c>
      <c r="N167" s="75" t="s">
        <v>299</v>
      </c>
      <c r="O167" s="15"/>
      <c r="R167" s="15"/>
      <c r="X167" s="15"/>
      <c r="AA167" s="15"/>
      <c r="AD167" s="15"/>
      <c r="AG167" s="15"/>
      <c r="AM167" s="15"/>
      <c r="AP167" s="15"/>
      <c r="AS167" s="15"/>
      <c r="AT167" s="15"/>
      <c r="AU167" s="15"/>
      <c r="AV167" s="15"/>
      <c r="AW167" s="15"/>
      <c r="AX167" s="15"/>
      <c r="AY167" s="15"/>
      <c r="AZ167" s="15"/>
      <c r="BA167" s="15"/>
      <c r="BD167" s="15"/>
      <c r="BG167" s="15"/>
      <c r="BH167" s="15"/>
      <c r="BI167" s="15"/>
      <c r="BJ167" s="15"/>
      <c r="BK167" s="15"/>
      <c r="BL167" s="15"/>
      <c r="BM167" s="15"/>
      <c r="BN167" s="15"/>
      <c r="BO167" s="15"/>
      <c r="BP167" s="15"/>
      <c r="BQ167" s="15"/>
      <c r="BR167" s="15"/>
      <c r="BS167" s="15"/>
      <c r="BT167" s="15"/>
      <c r="BU167" s="15"/>
      <c r="BV167" s="15"/>
    </row>
    <row r="168" spans="12:74" ht="14.25" customHeight="1" x14ac:dyDescent="0.2">
      <c r="L168" s="15"/>
      <c r="M168" s="74" t="s">
        <v>955</v>
      </c>
      <c r="N168" s="75" t="s">
        <v>385</v>
      </c>
      <c r="O168" s="15"/>
      <c r="R168" s="15"/>
      <c r="X168" s="15"/>
      <c r="AA168" s="15"/>
      <c r="AD168" s="15"/>
      <c r="AG168" s="15"/>
      <c r="AM168" s="15"/>
      <c r="AP168" s="15"/>
      <c r="AS168" s="15"/>
      <c r="AT168" s="15"/>
      <c r="AU168" s="15"/>
      <c r="AV168" s="15"/>
      <c r="AW168" s="15"/>
      <c r="AX168" s="15"/>
      <c r="AY168" s="15"/>
      <c r="AZ168" s="15"/>
      <c r="BA168" s="15"/>
      <c r="BD168" s="15"/>
      <c r="BG168" s="15"/>
      <c r="BH168" s="15"/>
      <c r="BI168" s="15"/>
      <c r="BJ168" s="15"/>
      <c r="BK168" s="15"/>
      <c r="BL168" s="15"/>
      <c r="BM168" s="15"/>
      <c r="BN168" s="15"/>
      <c r="BO168" s="15"/>
      <c r="BP168" s="15"/>
      <c r="BQ168" s="15"/>
      <c r="BR168" s="15"/>
      <c r="BS168" s="15"/>
      <c r="BT168" s="15"/>
      <c r="BU168" s="15"/>
      <c r="BV168" s="15"/>
    </row>
    <row r="169" spans="12:74" ht="14.25" customHeight="1" x14ac:dyDescent="0.2">
      <c r="L169" s="15"/>
      <c r="M169" s="74" t="s">
        <v>956</v>
      </c>
      <c r="N169" s="75" t="s">
        <v>386</v>
      </c>
      <c r="O169" s="15"/>
      <c r="R169" s="15"/>
      <c r="X169" s="15"/>
      <c r="AA169" s="15"/>
      <c r="AD169" s="15"/>
      <c r="AG169" s="15"/>
      <c r="AM169" s="15"/>
      <c r="AP169" s="15"/>
      <c r="AS169" s="15"/>
      <c r="AT169" s="15"/>
      <c r="AU169" s="15"/>
      <c r="AV169" s="15"/>
      <c r="AW169" s="15"/>
      <c r="AX169" s="15"/>
      <c r="AY169" s="15"/>
      <c r="AZ169" s="15"/>
      <c r="BA169" s="15"/>
      <c r="BD169" s="15"/>
      <c r="BG169" s="15"/>
      <c r="BH169" s="15"/>
      <c r="BI169" s="15"/>
      <c r="BJ169" s="15"/>
      <c r="BK169" s="15"/>
      <c r="BL169" s="15"/>
      <c r="BM169" s="15"/>
      <c r="BN169" s="15"/>
      <c r="BO169" s="15"/>
      <c r="BP169" s="15"/>
      <c r="BQ169" s="15"/>
      <c r="BR169" s="15"/>
      <c r="BS169" s="15"/>
      <c r="BT169" s="15"/>
      <c r="BU169" s="15"/>
      <c r="BV169" s="15"/>
    </row>
    <row r="170" spans="12:74" ht="14.25" customHeight="1" x14ac:dyDescent="0.2">
      <c r="L170" s="15"/>
      <c r="M170" s="74" t="s">
        <v>957</v>
      </c>
      <c r="N170" s="75" t="s">
        <v>297</v>
      </c>
      <c r="O170" s="15"/>
      <c r="R170" s="15"/>
      <c r="X170" s="15"/>
      <c r="AA170" s="15"/>
      <c r="AD170" s="15"/>
      <c r="AG170" s="15"/>
      <c r="AM170" s="15"/>
      <c r="AP170" s="15"/>
      <c r="AS170" s="15"/>
      <c r="AT170" s="15"/>
      <c r="AU170" s="15"/>
      <c r="AV170" s="15"/>
      <c r="AW170" s="15"/>
      <c r="AX170" s="15"/>
      <c r="AY170" s="15"/>
      <c r="AZ170" s="15"/>
      <c r="BA170" s="15"/>
      <c r="BD170" s="15"/>
      <c r="BG170" s="15"/>
      <c r="BH170" s="15"/>
      <c r="BI170" s="15"/>
      <c r="BJ170" s="15"/>
      <c r="BK170" s="15"/>
      <c r="BL170" s="15"/>
      <c r="BM170" s="15"/>
      <c r="BN170" s="15"/>
      <c r="BO170" s="15"/>
      <c r="BP170" s="15"/>
      <c r="BQ170" s="15"/>
      <c r="BR170" s="15"/>
      <c r="BS170" s="15"/>
      <c r="BT170" s="15"/>
      <c r="BU170" s="15"/>
      <c r="BV170" s="15"/>
    </row>
    <row r="171" spans="12:74" ht="14.25" customHeight="1" x14ac:dyDescent="0.2">
      <c r="L171" s="15"/>
      <c r="M171" s="74" t="s">
        <v>958</v>
      </c>
      <c r="N171" s="75" t="s">
        <v>302</v>
      </c>
      <c r="O171" s="15"/>
      <c r="R171" s="15"/>
      <c r="X171" s="15"/>
      <c r="AA171" s="15"/>
      <c r="AD171" s="15"/>
      <c r="AG171" s="15"/>
      <c r="AM171" s="15"/>
      <c r="AP171" s="15"/>
      <c r="AS171" s="15"/>
      <c r="AT171" s="15"/>
      <c r="AU171" s="15"/>
      <c r="AV171" s="15"/>
      <c r="AW171" s="15"/>
      <c r="AX171" s="15"/>
      <c r="AY171" s="15"/>
      <c r="AZ171" s="15"/>
      <c r="BA171" s="15"/>
      <c r="BD171" s="15"/>
      <c r="BG171" s="15"/>
      <c r="BH171" s="15"/>
      <c r="BI171" s="15"/>
      <c r="BJ171" s="15"/>
      <c r="BK171" s="15"/>
      <c r="BL171" s="15"/>
      <c r="BM171" s="15"/>
      <c r="BN171" s="15"/>
      <c r="BO171" s="15"/>
      <c r="BP171" s="15"/>
      <c r="BQ171" s="15"/>
      <c r="BR171" s="15"/>
      <c r="BS171" s="15"/>
      <c r="BT171" s="15"/>
      <c r="BU171" s="15"/>
      <c r="BV171" s="15"/>
    </row>
    <row r="172" spans="12:74" ht="14.25" customHeight="1" x14ac:dyDescent="0.2">
      <c r="L172" s="15"/>
      <c r="M172" s="74" t="s">
        <v>959</v>
      </c>
      <c r="N172" s="75" t="s">
        <v>296</v>
      </c>
      <c r="O172" s="15"/>
      <c r="R172" s="15"/>
      <c r="X172" s="15"/>
      <c r="AA172" s="15"/>
      <c r="AD172" s="15"/>
      <c r="AG172" s="15"/>
      <c r="AM172" s="15"/>
      <c r="AP172" s="15"/>
      <c r="AS172" s="15"/>
      <c r="AT172" s="15"/>
      <c r="AU172" s="15"/>
      <c r="AV172" s="15"/>
      <c r="AW172" s="15"/>
      <c r="AX172" s="15"/>
      <c r="AY172" s="15"/>
      <c r="AZ172" s="15"/>
      <c r="BA172" s="15"/>
      <c r="BD172" s="15"/>
      <c r="BG172" s="15"/>
      <c r="BH172" s="15"/>
      <c r="BI172" s="15"/>
      <c r="BJ172" s="15"/>
      <c r="BK172" s="15"/>
      <c r="BL172" s="15"/>
      <c r="BM172" s="15"/>
      <c r="BN172" s="15"/>
      <c r="BO172" s="15"/>
      <c r="BP172" s="15"/>
      <c r="BQ172" s="15"/>
      <c r="BR172" s="15"/>
      <c r="BS172" s="15"/>
      <c r="BT172" s="15"/>
      <c r="BU172" s="15"/>
      <c r="BV172" s="15"/>
    </row>
    <row r="173" spans="12:74" ht="14.25" customHeight="1" x14ac:dyDescent="0.2">
      <c r="L173" s="15"/>
      <c r="M173" s="74" t="s">
        <v>960</v>
      </c>
      <c r="N173" s="75" t="s">
        <v>298</v>
      </c>
      <c r="O173" s="15"/>
      <c r="R173" s="15"/>
      <c r="X173" s="15"/>
      <c r="AA173" s="15"/>
      <c r="AD173" s="15"/>
      <c r="AG173" s="15"/>
      <c r="AM173" s="15"/>
      <c r="AP173" s="15"/>
      <c r="AS173" s="15"/>
      <c r="AT173" s="15"/>
      <c r="AU173" s="15"/>
      <c r="AV173" s="15"/>
      <c r="AW173" s="15"/>
      <c r="AX173" s="15"/>
      <c r="AY173" s="15"/>
      <c r="AZ173" s="15"/>
      <c r="BA173" s="15"/>
      <c r="BD173" s="15"/>
      <c r="BG173" s="15"/>
      <c r="BH173" s="15"/>
      <c r="BI173" s="15"/>
      <c r="BJ173" s="15"/>
      <c r="BK173" s="15"/>
      <c r="BL173" s="15"/>
      <c r="BM173" s="15"/>
      <c r="BN173" s="15"/>
      <c r="BO173" s="15"/>
      <c r="BP173" s="15"/>
      <c r="BQ173" s="15"/>
      <c r="BR173" s="15"/>
      <c r="BS173" s="15"/>
      <c r="BT173" s="15"/>
      <c r="BU173" s="15"/>
      <c r="BV173" s="15"/>
    </row>
    <row r="174" spans="12:74" ht="14.25" customHeight="1" x14ac:dyDescent="0.2">
      <c r="L174" s="15"/>
      <c r="M174" s="74" t="s">
        <v>961</v>
      </c>
      <c r="N174" s="75" t="s">
        <v>387</v>
      </c>
      <c r="O174" s="15"/>
      <c r="R174" s="15"/>
      <c r="X174" s="15"/>
      <c r="AA174" s="15"/>
      <c r="AD174" s="15"/>
      <c r="AG174" s="15"/>
      <c r="AM174" s="15"/>
      <c r="AP174" s="15"/>
      <c r="AS174" s="15"/>
      <c r="AT174" s="15"/>
      <c r="AU174" s="15"/>
      <c r="AV174" s="15"/>
      <c r="AW174" s="15"/>
      <c r="AX174" s="15"/>
      <c r="AY174" s="15"/>
      <c r="AZ174" s="15"/>
      <c r="BA174" s="15"/>
      <c r="BD174" s="15"/>
      <c r="BG174" s="15"/>
      <c r="BH174" s="15"/>
      <c r="BI174" s="15"/>
      <c r="BJ174" s="15"/>
      <c r="BK174" s="15"/>
      <c r="BL174" s="15"/>
      <c r="BM174" s="15"/>
      <c r="BN174" s="15"/>
      <c r="BO174" s="15"/>
      <c r="BP174" s="15"/>
      <c r="BQ174" s="15"/>
      <c r="BR174" s="15"/>
      <c r="BS174" s="15"/>
      <c r="BT174" s="15"/>
      <c r="BU174" s="15"/>
      <c r="BV174" s="15"/>
    </row>
    <row r="175" spans="12:74" ht="14.25" customHeight="1" x14ac:dyDescent="0.2">
      <c r="L175" s="15"/>
      <c r="M175" s="74" t="s">
        <v>962</v>
      </c>
      <c r="N175" s="75" t="s">
        <v>25</v>
      </c>
      <c r="O175" s="15"/>
      <c r="R175" s="15"/>
      <c r="X175" s="15"/>
      <c r="AA175" s="15"/>
      <c r="AD175" s="15"/>
      <c r="AG175" s="15"/>
      <c r="AM175" s="15"/>
      <c r="AP175" s="15"/>
      <c r="AS175" s="15"/>
      <c r="AT175" s="15"/>
      <c r="AU175" s="15"/>
      <c r="AV175" s="15"/>
      <c r="AW175" s="15"/>
      <c r="AX175" s="15"/>
      <c r="AY175" s="15"/>
      <c r="AZ175" s="15"/>
      <c r="BA175" s="15"/>
      <c r="BD175" s="15"/>
      <c r="BG175" s="15"/>
      <c r="BH175" s="15"/>
      <c r="BI175" s="15"/>
      <c r="BJ175" s="15"/>
      <c r="BK175" s="15"/>
      <c r="BL175" s="15"/>
      <c r="BM175" s="15"/>
      <c r="BN175" s="15"/>
      <c r="BO175" s="15"/>
      <c r="BP175" s="15"/>
      <c r="BQ175" s="15"/>
      <c r="BR175" s="15"/>
      <c r="BS175" s="15"/>
      <c r="BT175" s="15"/>
      <c r="BU175" s="15"/>
      <c r="BV175" s="15"/>
    </row>
    <row r="176" spans="12:74" ht="14.25" customHeight="1" x14ac:dyDescent="0.2">
      <c r="L176" s="15"/>
      <c r="M176" s="74" t="s">
        <v>963</v>
      </c>
      <c r="N176" s="75" t="s">
        <v>22</v>
      </c>
      <c r="O176" s="15"/>
      <c r="R176" s="15"/>
      <c r="X176" s="15"/>
      <c r="AA176" s="15"/>
      <c r="AD176" s="15"/>
      <c r="AG176" s="15"/>
      <c r="AM176" s="15"/>
      <c r="AP176" s="15"/>
      <c r="AS176" s="15"/>
      <c r="AT176" s="15"/>
      <c r="AU176" s="15"/>
      <c r="AV176" s="15"/>
      <c r="AW176" s="15"/>
      <c r="AX176" s="15"/>
      <c r="AY176" s="15"/>
      <c r="AZ176" s="15"/>
      <c r="BA176" s="15"/>
      <c r="BD176" s="15"/>
      <c r="BG176" s="15"/>
      <c r="BH176" s="15"/>
      <c r="BI176" s="15"/>
      <c r="BJ176" s="15"/>
      <c r="BK176" s="15"/>
      <c r="BL176" s="15"/>
      <c r="BM176" s="15"/>
      <c r="BN176" s="15"/>
      <c r="BO176" s="15"/>
      <c r="BP176" s="15"/>
      <c r="BQ176" s="15"/>
      <c r="BR176" s="15"/>
      <c r="BS176" s="15"/>
      <c r="BT176" s="15"/>
      <c r="BU176" s="15"/>
      <c r="BV176" s="15"/>
    </row>
    <row r="177" spans="12:74" ht="14.25" customHeight="1" x14ac:dyDescent="0.2">
      <c r="L177" s="15"/>
      <c r="M177" s="74" t="s">
        <v>964</v>
      </c>
      <c r="N177" s="75" t="s">
        <v>329</v>
      </c>
      <c r="O177" s="15"/>
      <c r="R177" s="15"/>
      <c r="X177" s="15"/>
      <c r="AA177" s="15"/>
      <c r="AD177" s="15"/>
      <c r="AG177" s="15"/>
      <c r="AM177" s="15"/>
      <c r="AP177" s="15"/>
      <c r="AS177" s="15"/>
      <c r="AT177" s="15"/>
      <c r="AU177" s="15"/>
      <c r="AV177" s="15"/>
      <c r="AW177" s="15"/>
      <c r="AX177" s="15"/>
      <c r="AY177" s="15"/>
      <c r="AZ177" s="15"/>
      <c r="BA177" s="15"/>
      <c r="BD177" s="15"/>
      <c r="BG177" s="15"/>
      <c r="BH177" s="15"/>
      <c r="BI177" s="15"/>
      <c r="BJ177" s="15"/>
      <c r="BK177" s="15"/>
      <c r="BL177" s="15"/>
      <c r="BM177" s="15"/>
      <c r="BN177" s="15"/>
      <c r="BO177" s="15"/>
      <c r="BP177" s="15"/>
      <c r="BQ177" s="15"/>
      <c r="BR177" s="15"/>
      <c r="BS177" s="15"/>
      <c r="BT177" s="15"/>
      <c r="BU177" s="15"/>
      <c r="BV177" s="15"/>
    </row>
    <row r="178" spans="12:74" ht="14.25" customHeight="1" x14ac:dyDescent="0.2">
      <c r="L178" s="15"/>
      <c r="M178" s="74" t="s">
        <v>965</v>
      </c>
      <c r="N178" s="75" t="s">
        <v>745</v>
      </c>
      <c r="O178" s="15"/>
      <c r="R178" s="15"/>
      <c r="X178" s="15"/>
      <c r="AA178" s="15"/>
      <c r="AD178" s="15"/>
      <c r="AG178" s="15"/>
      <c r="AM178" s="15"/>
      <c r="AP178" s="15"/>
      <c r="AS178" s="15"/>
      <c r="AT178" s="15"/>
      <c r="AU178" s="15"/>
      <c r="AV178" s="15"/>
      <c r="AW178" s="15"/>
      <c r="AX178" s="15"/>
      <c r="AY178" s="15"/>
      <c r="AZ178" s="15"/>
      <c r="BA178" s="15"/>
      <c r="BD178" s="15"/>
      <c r="BG178" s="15"/>
      <c r="BH178" s="15"/>
      <c r="BI178" s="15"/>
      <c r="BJ178" s="15"/>
      <c r="BK178" s="15"/>
      <c r="BL178" s="15"/>
      <c r="BM178" s="15"/>
      <c r="BN178" s="15"/>
      <c r="BO178" s="15"/>
      <c r="BP178" s="15"/>
      <c r="BQ178" s="15"/>
      <c r="BR178" s="15"/>
      <c r="BS178" s="15"/>
      <c r="BT178" s="15"/>
      <c r="BU178" s="15"/>
      <c r="BV178" s="15"/>
    </row>
    <row r="179" spans="12:74" ht="14.25" customHeight="1" x14ac:dyDescent="0.2">
      <c r="L179" s="15"/>
      <c r="M179" s="74" t="s">
        <v>966</v>
      </c>
      <c r="N179" s="75" t="s">
        <v>305</v>
      </c>
      <c r="O179" s="15"/>
      <c r="R179" s="15"/>
      <c r="X179" s="15"/>
      <c r="AA179" s="15"/>
      <c r="AD179" s="15"/>
      <c r="AG179" s="15"/>
      <c r="AM179" s="15"/>
      <c r="AP179" s="15"/>
      <c r="AS179" s="15"/>
      <c r="AT179" s="15"/>
      <c r="AU179" s="15"/>
      <c r="AV179" s="15"/>
      <c r="AW179" s="15"/>
      <c r="AX179" s="15"/>
      <c r="AY179" s="15"/>
      <c r="AZ179" s="15"/>
      <c r="BA179" s="15"/>
      <c r="BD179" s="15"/>
      <c r="BG179" s="15"/>
      <c r="BH179" s="15"/>
      <c r="BI179" s="15"/>
      <c r="BJ179" s="15"/>
      <c r="BK179" s="15"/>
      <c r="BL179" s="15"/>
      <c r="BM179" s="15"/>
      <c r="BN179" s="15"/>
      <c r="BO179" s="15"/>
      <c r="BP179" s="15"/>
      <c r="BQ179" s="15"/>
      <c r="BR179" s="15"/>
      <c r="BS179" s="15"/>
      <c r="BT179" s="15"/>
      <c r="BU179" s="15"/>
      <c r="BV179" s="15"/>
    </row>
    <row r="180" spans="12:74" ht="14.25" customHeight="1" x14ac:dyDescent="0.2">
      <c r="L180" s="15"/>
      <c r="M180" s="74" t="s">
        <v>967</v>
      </c>
      <c r="N180" s="75" t="s">
        <v>304</v>
      </c>
      <c r="O180" s="15"/>
      <c r="R180" s="15"/>
      <c r="X180" s="15"/>
      <c r="AA180" s="15"/>
      <c r="AD180" s="15"/>
      <c r="AG180" s="15"/>
      <c r="AM180" s="15"/>
      <c r="AP180" s="15"/>
      <c r="AS180" s="15"/>
      <c r="AT180" s="15"/>
      <c r="AU180" s="15"/>
      <c r="AV180" s="15"/>
      <c r="AW180" s="15"/>
      <c r="AX180" s="15"/>
      <c r="AY180" s="15"/>
      <c r="AZ180" s="15"/>
      <c r="BA180" s="15"/>
      <c r="BD180" s="15"/>
      <c r="BG180" s="15"/>
      <c r="BH180" s="15"/>
      <c r="BI180" s="15"/>
      <c r="BJ180" s="15"/>
      <c r="BK180" s="15"/>
      <c r="BL180" s="15"/>
      <c r="BM180" s="15"/>
      <c r="BN180" s="15"/>
      <c r="BO180" s="15"/>
      <c r="BP180" s="15"/>
      <c r="BQ180" s="15"/>
      <c r="BR180" s="15"/>
      <c r="BS180" s="15"/>
      <c r="BT180" s="15"/>
      <c r="BU180" s="15"/>
      <c r="BV180" s="15"/>
    </row>
    <row r="181" spans="12:74" ht="14.25" customHeight="1" x14ac:dyDescent="0.2">
      <c r="L181" s="15"/>
      <c r="M181" s="74" t="s">
        <v>968</v>
      </c>
      <c r="N181" s="75" t="s">
        <v>748</v>
      </c>
      <c r="O181" s="15"/>
      <c r="R181" s="15"/>
      <c r="X181" s="15"/>
      <c r="AA181" s="15"/>
      <c r="AD181" s="15"/>
      <c r="AG181" s="15"/>
      <c r="AM181" s="15"/>
      <c r="AP181" s="15"/>
      <c r="AS181" s="15"/>
      <c r="AT181" s="15"/>
      <c r="AU181" s="15"/>
      <c r="AV181" s="15"/>
      <c r="AW181" s="15"/>
      <c r="AX181" s="15"/>
      <c r="AY181" s="15"/>
      <c r="AZ181" s="15"/>
      <c r="BA181" s="15"/>
      <c r="BD181" s="15"/>
      <c r="BG181" s="15"/>
      <c r="BH181" s="15"/>
      <c r="BI181" s="15"/>
      <c r="BJ181" s="15"/>
      <c r="BK181" s="15"/>
      <c r="BL181" s="15"/>
      <c r="BM181" s="15"/>
      <c r="BN181" s="15"/>
      <c r="BO181" s="15"/>
      <c r="BP181" s="15"/>
      <c r="BQ181" s="15"/>
      <c r="BR181" s="15"/>
      <c r="BS181" s="15"/>
      <c r="BT181" s="15"/>
      <c r="BU181" s="15"/>
      <c r="BV181" s="15"/>
    </row>
    <row r="182" spans="12:74" ht="14.25" customHeight="1" x14ac:dyDescent="0.2">
      <c r="L182" s="15"/>
      <c r="M182" s="74" t="s">
        <v>969</v>
      </c>
      <c r="N182" s="75" t="s">
        <v>307</v>
      </c>
      <c r="O182" s="15"/>
      <c r="R182" s="15"/>
      <c r="X182" s="15"/>
      <c r="AA182" s="15"/>
      <c r="AD182" s="15"/>
      <c r="AG182" s="15"/>
      <c r="AM182" s="15"/>
      <c r="AP182" s="15"/>
      <c r="AS182" s="15"/>
      <c r="AT182" s="15"/>
      <c r="AU182" s="15"/>
      <c r="AV182" s="15"/>
      <c r="AW182" s="15"/>
      <c r="AX182" s="15"/>
      <c r="AY182" s="15"/>
      <c r="AZ182" s="15"/>
      <c r="BA182" s="15"/>
      <c r="BD182" s="15"/>
      <c r="BG182" s="15"/>
      <c r="BH182" s="15"/>
      <c r="BI182" s="15"/>
      <c r="BJ182" s="15"/>
      <c r="BK182" s="15"/>
      <c r="BL182" s="15"/>
      <c r="BM182" s="15"/>
      <c r="BN182" s="15"/>
      <c r="BO182" s="15"/>
      <c r="BP182" s="15"/>
      <c r="BQ182" s="15"/>
      <c r="BR182" s="15"/>
      <c r="BS182" s="15"/>
      <c r="BT182" s="15"/>
      <c r="BU182" s="15"/>
      <c r="BV182" s="15"/>
    </row>
    <row r="183" spans="12:74" ht="14.25" customHeight="1" x14ac:dyDescent="0.2">
      <c r="L183" s="15"/>
      <c r="M183" s="74" t="s">
        <v>973</v>
      </c>
      <c r="N183" s="75" t="s">
        <v>338</v>
      </c>
      <c r="O183" s="15"/>
      <c r="R183" s="15"/>
      <c r="X183" s="15"/>
      <c r="AA183" s="15"/>
      <c r="AD183" s="15"/>
      <c r="AG183" s="15"/>
      <c r="AM183" s="15"/>
      <c r="AP183" s="15"/>
      <c r="AS183" s="15"/>
      <c r="AT183" s="15"/>
      <c r="AU183" s="15"/>
      <c r="AV183" s="15"/>
      <c r="AW183" s="15"/>
      <c r="AX183" s="15"/>
      <c r="AY183" s="15"/>
      <c r="AZ183" s="15"/>
      <c r="BA183" s="15"/>
      <c r="BD183" s="15"/>
      <c r="BG183" s="15"/>
      <c r="BH183" s="15"/>
      <c r="BI183" s="15"/>
      <c r="BJ183" s="15"/>
      <c r="BK183" s="15"/>
      <c r="BL183" s="15"/>
      <c r="BM183" s="15"/>
      <c r="BN183" s="15"/>
      <c r="BO183" s="15"/>
      <c r="BP183" s="15"/>
      <c r="BQ183" s="15"/>
      <c r="BR183" s="15"/>
      <c r="BS183" s="15"/>
      <c r="BT183" s="15"/>
      <c r="BU183" s="15"/>
      <c r="BV183" s="15"/>
    </row>
    <row r="184" spans="12:74" ht="14.25" customHeight="1" x14ac:dyDescent="0.2">
      <c r="L184" s="15"/>
      <c r="M184" s="74" t="s">
        <v>974</v>
      </c>
      <c r="N184" s="75" t="s">
        <v>388</v>
      </c>
      <c r="O184" s="15"/>
      <c r="R184" s="15"/>
      <c r="X184" s="15"/>
      <c r="AA184" s="15"/>
      <c r="AD184" s="15"/>
      <c r="AG184" s="15"/>
      <c r="AM184" s="15"/>
      <c r="AP184" s="15"/>
      <c r="AS184" s="15"/>
      <c r="AT184" s="15"/>
      <c r="AU184" s="15"/>
      <c r="AV184" s="15"/>
      <c r="AW184" s="15"/>
      <c r="AX184" s="15"/>
      <c r="AY184" s="15"/>
      <c r="AZ184" s="15"/>
      <c r="BA184" s="15"/>
      <c r="BD184" s="15"/>
      <c r="BG184" s="15"/>
      <c r="BH184" s="15"/>
      <c r="BI184" s="15"/>
      <c r="BJ184" s="15"/>
      <c r="BK184" s="15"/>
      <c r="BL184" s="15"/>
      <c r="BM184" s="15"/>
      <c r="BN184" s="15"/>
      <c r="BO184" s="15"/>
      <c r="BP184" s="15"/>
      <c r="BQ184" s="15"/>
      <c r="BR184" s="15"/>
      <c r="BS184" s="15"/>
      <c r="BT184" s="15"/>
      <c r="BU184" s="15"/>
      <c r="BV184" s="15"/>
    </row>
    <row r="185" spans="12:74" ht="14.25" customHeight="1" x14ac:dyDescent="0.2">
      <c r="L185" s="15"/>
      <c r="M185" s="74" t="s">
        <v>975</v>
      </c>
      <c r="N185" s="75" t="s">
        <v>313</v>
      </c>
      <c r="O185" s="15"/>
      <c r="R185" s="15"/>
      <c r="X185" s="15"/>
      <c r="AA185" s="15"/>
      <c r="AD185" s="15"/>
      <c r="AG185" s="15"/>
      <c r="AM185" s="15"/>
      <c r="AP185" s="15"/>
      <c r="AS185" s="15"/>
      <c r="AT185" s="15"/>
      <c r="AU185" s="15"/>
      <c r="AV185" s="15"/>
      <c r="AW185" s="15"/>
      <c r="AX185" s="15"/>
      <c r="AY185" s="15"/>
      <c r="AZ185" s="15"/>
      <c r="BA185" s="15"/>
      <c r="BD185" s="15"/>
      <c r="BG185" s="15"/>
      <c r="BH185" s="15"/>
      <c r="BI185" s="15"/>
      <c r="BJ185" s="15"/>
      <c r="BK185" s="15"/>
      <c r="BL185" s="15"/>
      <c r="BM185" s="15"/>
      <c r="BN185" s="15"/>
      <c r="BO185" s="15"/>
      <c r="BP185" s="15"/>
      <c r="BQ185" s="15"/>
      <c r="BR185" s="15"/>
      <c r="BS185" s="15"/>
      <c r="BT185" s="15"/>
      <c r="BU185" s="15"/>
      <c r="BV185" s="15"/>
    </row>
    <row r="186" spans="12:74" ht="14.25" customHeight="1" x14ac:dyDescent="0.2">
      <c r="L186" s="15"/>
      <c r="M186" s="74" t="s">
        <v>970</v>
      </c>
      <c r="N186" s="75" t="s">
        <v>389</v>
      </c>
      <c r="O186" s="15"/>
      <c r="R186" s="15"/>
      <c r="X186" s="15"/>
      <c r="AA186" s="15"/>
      <c r="AD186" s="15"/>
      <c r="AG186" s="15"/>
      <c r="AM186" s="15"/>
      <c r="AP186" s="15"/>
      <c r="AS186" s="15"/>
      <c r="AT186" s="15"/>
      <c r="AU186" s="15"/>
      <c r="AV186" s="15"/>
      <c r="AW186" s="15"/>
      <c r="AX186" s="15"/>
      <c r="AY186" s="15"/>
      <c r="AZ186" s="15"/>
      <c r="BA186" s="15"/>
      <c r="BD186" s="15"/>
      <c r="BG186" s="15"/>
      <c r="BH186" s="15"/>
      <c r="BI186" s="15"/>
      <c r="BJ186" s="15"/>
      <c r="BK186" s="15"/>
      <c r="BL186" s="15"/>
      <c r="BM186" s="15"/>
      <c r="BN186" s="15"/>
      <c r="BO186" s="15"/>
      <c r="BP186" s="15"/>
      <c r="BQ186" s="15"/>
      <c r="BR186" s="15"/>
      <c r="BS186" s="15"/>
      <c r="BT186" s="15"/>
      <c r="BU186" s="15"/>
      <c r="BV186" s="15"/>
    </row>
    <row r="187" spans="12:74" ht="14.25" customHeight="1" x14ac:dyDescent="0.2">
      <c r="L187" s="15"/>
      <c r="M187" s="74" t="s">
        <v>976</v>
      </c>
      <c r="N187" s="75" t="s">
        <v>390</v>
      </c>
      <c r="O187" s="15"/>
      <c r="R187" s="15"/>
      <c r="X187" s="15"/>
      <c r="AA187" s="15"/>
      <c r="AD187" s="15"/>
      <c r="AG187" s="15"/>
      <c r="AM187" s="15"/>
      <c r="AP187" s="15"/>
      <c r="AS187" s="15"/>
      <c r="AT187" s="15"/>
      <c r="AU187" s="15"/>
      <c r="AV187" s="15"/>
      <c r="AW187" s="15"/>
      <c r="AX187" s="15"/>
      <c r="AY187" s="15"/>
      <c r="AZ187" s="15"/>
      <c r="BA187" s="15"/>
      <c r="BD187" s="15"/>
      <c r="BG187" s="15"/>
      <c r="BH187" s="15"/>
      <c r="BI187" s="15"/>
      <c r="BJ187" s="15"/>
      <c r="BK187" s="15"/>
      <c r="BL187" s="15"/>
      <c r="BM187" s="15"/>
      <c r="BN187" s="15"/>
      <c r="BO187" s="15"/>
      <c r="BP187" s="15"/>
      <c r="BQ187" s="15"/>
      <c r="BR187" s="15"/>
      <c r="BS187" s="15"/>
      <c r="BT187" s="15"/>
      <c r="BU187" s="15"/>
      <c r="BV187" s="15"/>
    </row>
    <row r="188" spans="12:74" ht="14.25" customHeight="1" x14ac:dyDescent="0.2">
      <c r="L188" s="15"/>
      <c r="M188" s="74" t="s">
        <v>977</v>
      </c>
      <c r="N188" s="75" t="s">
        <v>306</v>
      </c>
      <c r="O188" s="15"/>
      <c r="R188" s="15"/>
      <c r="X188" s="15"/>
      <c r="AA188" s="15"/>
      <c r="AD188" s="15"/>
      <c r="AG188" s="15"/>
      <c r="AM188" s="15"/>
      <c r="AP188" s="15"/>
      <c r="AS188" s="15"/>
      <c r="AT188" s="15"/>
      <c r="AU188" s="15"/>
      <c r="AV188" s="15"/>
      <c r="AW188" s="15"/>
      <c r="AX188" s="15"/>
      <c r="AY188" s="15"/>
      <c r="AZ188" s="15"/>
      <c r="BA188" s="15"/>
      <c r="BD188" s="15"/>
      <c r="BG188" s="15"/>
      <c r="BH188" s="15"/>
      <c r="BI188" s="15"/>
      <c r="BJ188" s="15"/>
      <c r="BK188" s="15"/>
      <c r="BL188" s="15"/>
      <c r="BM188" s="15"/>
      <c r="BN188" s="15"/>
      <c r="BO188" s="15"/>
      <c r="BP188" s="15"/>
      <c r="BQ188" s="15"/>
      <c r="BR188" s="15"/>
      <c r="BS188" s="15"/>
      <c r="BT188" s="15"/>
      <c r="BU188" s="15"/>
      <c r="BV188" s="15"/>
    </row>
    <row r="189" spans="12:74" ht="14.25" customHeight="1" x14ac:dyDescent="0.2">
      <c r="L189" s="15"/>
      <c r="M189" s="74" t="s">
        <v>978</v>
      </c>
      <c r="N189" s="75" t="s">
        <v>26</v>
      </c>
      <c r="O189" s="15"/>
      <c r="R189" s="15"/>
      <c r="X189" s="15"/>
      <c r="AA189" s="15"/>
      <c r="AD189" s="15"/>
      <c r="AG189" s="15"/>
      <c r="AM189" s="15"/>
      <c r="AP189" s="15"/>
      <c r="AS189" s="15"/>
      <c r="AT189" s="15"/>
      <c r="AU189" s="15"/>
      <c r="AV189" s="15"/>
      <c r="AW189" s="15"/>
      <c r="AX189" s="15"/>
      <c r="AY189" s="15"/>
      <c r="AZ189" s="15"/>
      <c r="BA189" s="15"/>
      <c r="BD189" s="15"/>
      <c r="BG189" s="15"/>
      <c r="BH189" s="15"/>
      <c r="BI189" s="15"/>
      <c r="BJ189" s="15"/>
      <c r="BK189" s="15"/>
      <c r="BL189" s="15"/>
      <c r="BM189" s="15"/>
      <c r="BN189" s="15"/>
      <c r="BO189" s="15"/>
      <c r="BP189" s="15"/>
      <c r="BQ189" s="15"/>
      <c r="BR189" s="15"/>
      <c r="BS189" s="15"/>
      <c r="BT189" s="15"/>
      <c r="BU189" s="15"/>
      <c r="BV189" s="15"/>
    </row>
    <row r="190" spans="12:74" ht="14.25" customHeight="1" x14ac:dyDescent="0.2">
      <c r="L190" s="15"/>
      <c r="M190" s="74" t="s">
        <v>979</v>
      </c>
      <c r="N190" s="75" t="s">
        <v>109</v>
      </c>
      <c r="O190" s="15"/>
      <c r="R190" s="15"/>
      <c r="X190" s="15"/>
      <c r="AA190" s="15"/>
      <c r="AD190" s="15"/>
      <c r="AG190" s="15"/>
      <c r="AM190" s="15"/>
      <c r="AP190" s="15"/>
      <c r="AS190" s="15"/>
      <c r="AT190" s="15"/>
      <c r="AU190" s="15"/>
      <c r="AV190" s="15"/>
      <c r="AW190" s="15"/>
      <c r="AX190" s="15"/>
      <c r="AY190" s="15"/>
      <c r="AZ190" s="15"/>
      <c r="BA190" s="15"/>
      <c r="BD190" s="15"/>
      <c r="BG190" s="15"/>
      <c r="BH190" s="15"/>
      <c r="BI190" s="15"/>
      <c r="BJ190" s="15"/>
      <c r="BK190" s="15"/>
      <c r="BL190" s="15"/>
      <c r="BM190" s="15"/>
      <c r="BN190" s="15"/>
      <c r="BO190" s="15"/>
      <c r="BP190" s="15"/>
      <c r="BQ190" s="15"/>
      <c r="BR190" s="15"/>
      <c r="BS190" s="15"/>
      <c r="BT190" s="15"/>
      <c r="BU190" s="15"/>
      <c r="BV190" s="15"/>
    </row>
    <row r="191" spans="12:74" ht="14.25" customHeight="1" x14ac:dyDescent="0.2">
      <c r="L191" s="15"/>
      <c r="M191" s="74" t="s">
        <v>980</v>
      </c>
      <c r="N191" s="75" t="s">
        <v>314</v>
      </c>
      <c r="O191" s="15"/>
      <c r="R191" s="15"/>
      <c r="X191" s="15"/>
      <c r="AA191" s="15"/>
      <c r="AD191" s="15"/>
      <c r="AG191" s="15"/>
      <c r="AM191" s="15"/>
      <c r="AP191" s="15"/>
      <c r="AS191" s="15"/>
      <c r="AT191" s="15"/>
      <c r="AU191" s="15"/>
      <c r="AV191" s="15"/>
      <c r="AW191" s="15"/>
      <c r="AX191" s="15"/>
      <c r="AY191" s="15"/>
      <c r="AZ191" s="15"/>
      <c r="BA191" s="15"/>
      <c r="BD191" s="15"/>
      <c r="BG191" s="15"/>
      <c r="BH191" s="15"/>
      <c r="BI191" s="15"/>
      <c r="BJ191" s="15"/>
      <c r="BK191" s="15"/>
      <c r="BL191" s="15"/>
      <c r="BM191" s="15"/>
      <c r="BN191" s="15"/>
      <c r="BO191" s="15"/>
      <c r="BP191" s="15"/>
      <c r="BQ191" s="15"/>
      <c r="BR191" s="15"/>
      <c r="BS191" s="15"/>
      <c r="BT191" s="15"/>
      <c r="BU191" s="15"/>
      <c r="BV191" s="15"/>
    </row>
    <row r="192" spans="12:74" ht="14.25" customHeight="1" x14ac:dyDescent="0.2">
      <c r="L192" s="15"/>
      <c r="M192" s="74" t="s">
        <v>981</v>
      </c>
      <c r="N192" s="75" t="s">
        <v>335</v>
      </c>
      <c r="O192" s="15"/>
      <c r="R192" s="15"/>
      <c r="X192" s="15"/>
      <c r="AA192" s="15"/>
      <c r="AD192" s="15"/>
      <c r="AG192" s="15"/>
      <c r="AM192" s="15"/>
      <c r="AP192" s="15"/>
      <c r="AS192" s="15"/>
      <c r="AT192" s="15"/>
      <c r="AU192" s="15"/>
      <c r="AV192" s="15"/>
      <c r="AW192" s="15"/>
      <c r="AX192" s="15"/>
      <c r="AY192" s="15"/>
      <c r="AZ192" s="15"/>
      <c r="BA192" s="15"/>
      <c r="BD192" s="15"/>
      <c r="BG192" s="15"/>
      <c r="BH192" s="15"/>
      <c r="BI192" s="15"/>
      <c r="BJ192" s="15"/>
      <c r="BK192" s="15"/>
      <c r="BL192" s="15"/>
      <c r="BM192" s="15"/>
      <c r="BN192" s="15"/>
      <c r="BO192" s="15"/>
      <c r="BP192" s="15"/>
      <c r="BQ192" s="15"/>
      <c r="BR192" s="15"/>
      <c r="BS192" s="15"/>
      <c r="BT192" s="15"/>
      <c r="BU192" s="15"/>
      <c r="BV192" s="15"/>
    </row>
    <row r="193" spans="12:74" ht="14.25" customHeight="1" x14ac:dyDescent="0.2">
      <c r="L193" s="15"/>
      <c r="M193" s="74" t="s">
        <v>982</v>
      </c>
      <c r="N193" s="75" t="s">
        <v>308</v>
      </c>
      <c r="O193" s="15"/>
      <c r="R193" s="15"/>
      <c r="X193" s="15"/>
      <c r="AA193" s="15"/>
      <c r="AD193" s="15"/>
      <c r="AG193" s="15"/>
      <c r="AM193" s="15"/>
      <c r="AP193" s="15"/>
      <c r="AS193" s="15"/>
      <c r="AT193" s="15"/>
      <c r="AU193" s="15"/>
      <c r="AV193" s="15"/>
      <c r="AW193" s="15"/>
      <c r="AX193" s="15"/>
      <c r="AY193" s="15"/>
      <c r="AZ193" s="15"/>
      <c r="BA193" s="15"/>
      <c r="BD193" s="15"/>
      <c r="BG193" s="15"/>
      <c r="BH193" s="15"/>
      <c r="BI193" s="15"/>
      <c r="BJ193" s="15"/>
      <c r="BK193" s="15"/>
      <c r="BL193" s="15"/>
      <c r="BM193" s="15"/>
      <c r="BN193" s="15"/>
      <c r="BO193" s="15"/>
      <c r="BP193" s="15"/>
      <c r="BQ193" s="15"/>
      <c r="BR193" s="15"/>
      <c r="BS193" s="15"/>
      <c r="BT193" s="15"/>
      <c r="BU193" s="15"/>
      <c r="BV193" s="15"/>
    </row>
    <row r="194" spans="12:74" ht="14.25" customHeight="1" x14ac:dyDescent="0.2">
      <c r="L194" s="15"/>
      <c r="M194" s="74" t="s">
        <v>983</v>
      </c>
      <c r="N194" s="75" t="s">
        <v>312</v>
      </c>
      <c r="O194" s="15"/>
      <c r="R194" s="15"/>
      <c r="X194" s="15"/>
      <c r="AA194" s="15"/>
      <c r="AD194" s="15"/>
      <c r="AG194" s="15"/>
      <c r="AM194" s="15"/>
      <c r="AP194" s="15"/>
      <c r="AS194" s="15"/>
      <c r="AT194" s="15"/>
      <c r="AU194" s="15"/>
      <c r="AV194" s="15"/>
      <c r="AW194" s="15"/>
      <c r="AX194" s="15"/>
      <c r="AY194" s="15"/>
      <c r="AZ194" s="15"/>
      <c r="BA194" s="15"/>
      <c r="BD194" s="15"/>
      <c r="BG194" s="15"/>
      <c r="BH194" s="15"/>
      <c r="BI194" s="15"/>
      <c r="BJ194" s="15"/>
      <c r="BK194" s="15"/>
      <c r="BL194" s="15"/>
      <c r="BM194" s="15"/>
      <c r="BN194" s="15"/>
      <c r="BO194" s="15"/>
      <c r="BP194" s="15"/>
      <c r="BQ194" s="15"/>
      <c r="BR194" s="15"/>
      <c r="BS194" s="15"/>
      <c r="BT194" s="15"/>
      <c r="BU194" s="15"/>
      <c r="BV194" s="15"/>
    </row>
    <row r="195" spans="12:74" ht="14.25" customHeight="1" x14ac:dyDescent="0.2">
      <c r="L195" s="15"/>
      <c r="M195" s="74" t="s">
        <v>984</v>
      </c>
      <c r="N195" s="75" t="s">
        <v>339</v>
      </c>
      <c r="O195" s="15"/>
      <c r="R195" s="15"/>
      <c r="X195" s="15"/>
      <c r="AA195" s="15"/>
      <c r="AD195" s="15"/>
      <c r="AG195" s="15"/>
      <c r="AM195" s="15"/>
      <c r="AP195" s="15"/>
      <c r="AS195" s="15"/>
      <c r="AT195" s="15"/>
      <c r="AU195" s="15"/>
      <c r="AV195" s="15"/>
      <c r="AW195" s="15"/>
      <c r="AX195" s="15"/>
      <c r="AY195" s="15"/>
      <c r="AZ195" s="15"/>
      <c r="BA195" s="15"/>
      <c r="BD195" s="15"/>
      <c r="BG195" s="15"/>
      <c r="BH195" s="15"/>
      <c r="BI195" s="15"/>
      <c r="BJ195" s="15"/>
      <c r="BK195" s="15"/>
      <c r="BL195" s="15"/>
      <c r="BM195" s="15"/>
      <c r="BN195" s="15"/>
      <c r="BO195" s="15"/>
      <c r="BP195" s="15"/>
      <c r="BQ195" s="15"/>
      <c r="BR195" s="15"/>
      <c r="BS195" s="15"/>
      <c r="BT195" s="15"/>
      <c r="BU195" s="15"/>
      <c r="BV195" s="15"/>
    </row>
    <row r="196" spans="12:74" ht="14.25" customHeight="1" x14ac:dyDescent="0.2">
      <c r="L196" s="15"/>
      <c r="M196" s="74" t="s">
        <v>985</v>
      </c>
      <c r="N196" s="75" t="s">
        <v>31</v>
      </c>
      <c r="O196" s="15"/>
      <c r="R196" s="15"/>
      <c r="X196" s="15"/>
      <c r="AA196" s="15"/>
      <c r="AD196" s="15"/>
      <c r="AG196" s="15"/>
      <c r="AM196" s="15"/>
      <c r="AP196" s="15"/>
      <c r="AS196" s="15"/>
      <c r="AT196" s="15"/>
      <c r="AU196" s="15"/>
      <c r="AV196" s="15"/>
      <c r="AW196" s="15"/>
      <c r="AX196" s="15"/>
      <c r="AY196" s="15"/>
      <c r="AZ196" s="15"/>
      <c r="BA196" s="15"/>
      <c r="BD196" s="15"/>
      <c r="BG196" s="15"/>
      <c r="BH196" s="15"/>
      <c r="BI196" s="15"/>
      <c r="BJ196" s="15"/>
      <c r="BK196" s="15"/>
      <c r="BL196" s="15"/>
      <c r="BM196" s="15"/>
      <c r="BN196" s="15"/>
      <c r="BO196" s="15"/>
      <c r="BP196" s="15"/>
      <c r="BQ196" s="15"/>
      <c r="BR196" s="15"/>
      <c r="BS196" s="15"/>
      <c r="BT196" s="15"/>
      <c r="BU196" s="15"/>
      <c r="BV196" s="15"/>
    </row>
    <row r="197" spans="12:74" ht="14.25" customHeight="1" x14ac:dyDescent="0.2">
      <c r="L197" s="15"/>
      <c r="M197" s="74" t="s">
        <v>988</v>
      </c>
      <c r="N197" s="75" t="s">
        <v>311</v>
      </c>
      <c r="O197" s="15"/>
      <c r="R197" s="15"/>
      <c r="X197" s="15"/>
      <c r="AA197" s="15"/>
      <c r="AD197" s="15"/>
      <c r="AG197" s="15"/>
      <c r="AM197" s="15"/>
      <c r="AP197" s="15"/>
      <c r="AS197" s="15"/>
      <c r="AT197" s="15"/>
      <c r="AU197" s="15"/>
      <c r="AV197" s="15"/>
      <c r="AW197" s="15"/>
      <c r="AX197" s="15"/>
      <c r="AY197" s="15"/>
      <c r="AZ197" s="15"/>
      <c r="BA197" s="15"/>
      <c r="BD197" s="15"/>
      <c r="BG197" s="15"/>
      <c r="BH197" s="15"/>
      <c r="BI197" s="15"/>
      <c r="BJ197" s="15"/>
      <c r="BK197" s="15"/>
      <c r="BL197" s="15"/>
      <c r="BM197" s="15"/>
      <c r="BN197" s="15"/>
      <c r="BO197" s="15"/>
      <c r="BP197" s="15"/>
      <c r="BQ197" s="15"/>
      <c r="BR197" s="15"/>
      <c r="BS197" s="15"/>
      <c r="BT197" s="15"/>
      <c r="BU197" s="15"/>
      <c r="BV197" s="15"/>
    </row>
    <row r="198" spans="12:74" ht="14.25" customHeight="1" x14ac:dyDescent="0.2">
      <c r="L198" s="15"/>
      <c r="M198" s="74" t="s">
        <v>989</v>
      </c>
      <c r="N198" s="75" t="s">
        <v>310</v>
      </c>
      <c r="O198" s="15"/>
      <c r="R198" s="15"/>
      <c r="X198" s="15"/>
      <c r="AA198" s="15"/>
      <c r="AD198" s="15"/>
      <c r="AG198" s="15"/>
      <c r="AM198" s="15"/>
      <c r="AP198" s="15"/>
      <c r="AS198" s="15"/>
      <c r="AT198" s="15"/>
      <c r="AU198" s="15"/>
      <c r="AV198" s="15"/>
      <c r="AW198" s="15"/>
      <c r="AX198" s="15"/>
      <c r="AY198" s="15"/>
      <c r="AZ198" s="15"/>
      <c r="BA198" s="15"/>
      <c r="BD198" s="15"/>
      <c r="BG198" s="15"/>
      <c r="BH198" s="15"/>
      <c r="BI198" s="15"/>
      <c r="BJ198" s="15"/>
      <c r="BK198" s="15"/>
      <c r="BL198" s="15"/>
      <c r="BM198" s="15"/>
      <c r="BN198" s="15"/>
      <c r="BO198" s="15"/>
      <c r="BP198" s="15"/>
      <c r="BQ198" s="15"/>
      <c r="BR198" s="15"/>
      <c r="BS198" s="15"/>
      <c r="BT198" s="15"/>
      <c r="BU198" s="15"/>
      <c r="BV198" s="15"/>
    </row>
    <row r="199" spans="12:74" ht="14.25" customHeight="1" x14ac:dyDescent="0.2">
      <c r="L199" s="15"/>
      <c r="M199" s="74" t="s">
        <v>990</v>
      </c>
      <c r="N199" s="75" t="s">
        <v>315</v>
      </c>
      <c r="O199" s="15"/>
      <c r="R199" s="15"/>
      <c r="X199" s="15"/>
      <c r="AA199" s="15"/>
      <c r="AD199" s="15"/>
      <c r="AG199" s="15"/>
      <c r="AM199" s="15"/>
      <c r="AP199" s="15"/>
      <c r="AS199" s="15"/>
      <c r="AT199" s="15"/>
      <c r="AU199" s="15"/>
      <c r="AV199" s="15"/>
      <c r="AW199" s="15"/>
      <c r="AX199" s="15"/>
      <c r="AY199" s="15"/>
      <c r="AZ199" s="15"/>
      <c r="BA199" s="15"/>
      <c r="BD199" s="15"/>
      <c r="BG199" s="15"/>
      <c r="BH199" s="15"/>
      <c r="BI199" s="15"/>
      <c r="BJ199" s="15"/>
      <c r="BK199" s="15"/>
      <c r="BL199" s="15"/>
      <c r="BM199" s="15"/>
      <c r="BN199" s="15"/>
      <c r="BO199" s="15"/>
      <c r="BP199" s="15"/>
      <c r="BQ199" s="15"/>
      <c r="BR199" s="15"/>
      <c r="BS199" s="15"/>
      <c r="BT199" s="15"/>
      <c r="BU199" s="15"/>
      <c r="BV199" s="15"/>
    </row>
    <row r="200" spans="12:74" ht="14.25" customHeight="1" x14ac:dyDescent="0.2">
      <c r="L200" s="15"/>
      <c r="M200" s="74" t="s">
        <v>991</v>
      </c>
      <c r="N200" s="75" t="s">
        <v>23</v>
      </c>
      <c r="O200" s="15"/>
      <c r="R200" s="15"/>
      <c r="X200" s="15"/>
      <c r="AA200" s="15"/>
      <c r="AD200" s="15"/>
      <c r="AG200" s="15"/>
      <c r="AM200" s="15"/>
      <c r="AP200" s="15"/>
      <c r="AS200" s="15"/>
      <c r="AT200" s="15"/>
      <c r="AU200" s="15"/>
      <c r="AV200" s="15"/>
      <c r="AW200" s="15"/>
      <c r="AX200" s="15"/>
      <c r="AY200" s="15"/>
      <c r="AZ200" s="15"/>
      <c r="BA200" s="15"/>
      <c r="BD200" s="15"/>
      <c r="BG200" s="15"/>
      <c r="BH200" s="15"/>
      <c r="BI200" s="15"/>
      <c r="BJ200" s="15"/>
      <c r="BK200" s="15"/>
      <c r="BL200" s="15"/>
      <c r="BM200" s="15"/>
      <c r="BN200" s="15"/>
      <c r="BO200" s="15"/>
      <c r="BP200" s="15"/>
      <c r="BQ200" s="15"/>
      <c r="BR200" s="15"/>
      <c r="BS200" s="15"/>
      <c r="BT200" s="15"/>
      <c r="BU200" s="15"/>
      <c r="BV200" s="15"/>
    </row>
    <row r="201" spans="12:74" ht="14.25" customHeight="1" x14ac:dyDescent="0.2">
      <c r="L201" s="15"/>
      <c r="M201" s="74" t="s">
        <v>992</v>
      </c>
      <c r="N201" s="75" t="s">
        <v>246</v>
      </c>
      <c r="O201" s="15"/>
      <c r="R201" s="15"/>
      <c r="X201" s="15"/>
      <c r="AA201" s="15"/>
      <c r="AD201" s="15"/>
      <c r="AG201" s="15"/>
      <c r="AM201" s="15"/>
      <c r="AP201" s="15"/>
      <c r="AS201" s="15"/>
      <c r="AT201" s="15"/>
      <c r="AU201" s="15"/>
      <c r="AV201" s="15"/>
      <c r="AW201" s="15"/>
      <c r="AX201" s="15"/>
      <c r="AY201" s="15"/>
      <c r="AZ201" s="15"/>
      <c r="BA201" s="15"/>
      <c r="BD201" s="15"/>
      <c r="BG201" s="15"/>
      <c r="BH201" s="15"/>
      <c r="BI201" s="15"/>
      <c r="BJ201" s="15"/>
      <c r="BK201" s="15"/>
      <c r="BL201" s="15"/>
      <c r="BM201" s="15"/>
      <c r="BN201" s="15"/>
      <c r="BO201" s="15"/>
      <c r="BP201" s="15"/>
      <c r="BQ201" s="15"/>
      <c r="BR201" s="15"/>
      <c r="BS201" s="15"/>
      <c r="BT201" s="15"/>
      <c r="BU201" s="15"/>
      <c r="BV201" s="15"/>
    </row>
    <row r="202" spans="12:74" ht="14.25" customHeight="1" x14ac:dyDescent="0.2">
      <c r="L202" s="15"/>
      <c r="M202" s="74" t="s">
        <v>994</v>
      </c>
      <c r="N202" s="75" t="s">
        <v>993</v>
      </c>
      <c r="O202" s="15"/>
      <c r="R202" s="15"/>
      <c r="X202" s="15"/>
      <c r="AA202" s="15"/>
      <c r="AD202" s="15"/>
      <c r="AG202" s="15"/>
      <c r="AM202" s="15"/>
      <c r="AP202" s="15"/>
      <c r="AS202" s="15"/>
      <c r="AT202" s="15"/>
      <c r="AU202" s="15"/>
      <c r="AV202" s="15"/>
      <c r="AW202" s="15"/>
      <c r="AX202" s="15"/>
      <c r="AY202" s="15"/>
      <c r="AZ202" s="15"/>
      <c r="BA202" s="15"/>
      <c r="BD202" s="15"/>
      <c r="BG202" s="15"/>
      <c r="BH202" s="15"/>
      <c r="BI202" s="15"/>
      <c r="BJ202" s="15"/>
      <c r="BK202" s="15"/>
      <c r="BL202" s="15"/>
      <c r="BM202" s="15"/>
      <c r="BN202" s="15"/>
      <c r="BO202" s="15"/>
      <c r="BP202" s="15"/>
      <c r="BQ202" s="15"/>
      <c r="BR202" s="15"/>
      <c r="BS202" s="15"/>
      <c r="BT202" s="15"/>
      <c r="BU202" s="15"/>
      <c r="BV202" s="15"/>
    </row>
    <row r="203" spans="12:74" ht="14.25" customHeight="1" x14ac:dyDescent="0.2">
      <c r="L203" s="15"/>
      <c r="M203" s="74" t="s">
        <v>995</v>
      </c>
      <c r="N203" s="75" t="s">
        <v>391</v>
      </c>
      <c r="O203" s="15"/>
      <c r="R203" s="15"/>
      <c r="X203" s="15"/>
      <c r="AA203" s="15"/>
      <c r="AD203" s="15"/>
      <c r="AG203" s="15"/>
      <c r="AM203" s="15"/>
      <c r="AP203" s="15"/>
      <c r="AS203" s="15"/>
      <c r="AT203" s="15"/>
      <c r="AU203" s="15"/>
      <c r="AV203" s="15"/>
      <c r="AW203" s="15"/>
      <c r="AX203" s="15"/>
      <c r="AY203" s="15"/>
      <c r="AZ203" s="15"/>
      <c r="BA203" s="15"/>
      <c r="BD203" s="15"/>
      <c r="BG203" s="15"/>
      <c r="BH203" s="15"/>
      <c r="BI203" s="15"/>
      <c r="BJ203" s="15"/>
      <c r="BK203" s="15"/>
      <c r="BL203" s="15"/>
      <c r="BM203" s="15"/>
      <c r="BN203" s="15"/>
      <c r="BO203" s="15"/>
      <c r="BP203" s="15"/>
      <c r="BQ203" s="15"/>
      <c r="BR203" s="15"/>
      <c r="BS203" s="15"/>
      <c r="BT203" s="15"/>
      <c r="BU203" s="15"/>
      <c r="BV203" s="15"/>
    </row>
    <row r="204" spans="12:74" ht="14.25" customHeight="1" x14ac:dyDescent="0.2">
      <c r="L204" s="15"/>
      <c r="M204" s="74" t="s">
        <v>996</v>
      </c>
      <c r="N204" s="75" t="s">
        <v>392</v>
      </c>
      <c r="O204" s="15"/>
      <c r="R204" s="15"/>
      <c r="X204" s="15"/>
      <c r="AA204" s="15"/>
      <c r="AD204" s="15"/>
      <c r="AG204" s="15"/>
      <c r="AM204" s="15"/>
      <c r="AP204" s="15"/>
      <c r="AS204" s="15"/>
      <c r="AT204" s="15"/>
      <c r="AU204" s="15"/>
      <c r="AV204" s="15"/>
      <c r="AW204" s="15"/>
      <c r="AX204" s="15"/>
      <c r="AY204" s="15"/>
      <c r="AZ204" s="15"/>
      <c r="BA204" s="15"/>
      <c r="BD204" s="15"/>
      <c r="BG204" s="15"/>
      <c r="BH204" s="15"/>
      <c r="BI204" s="15"/>
      <c r="BJ204" s="15"/>
      <c r="BK204" s="15"/>
      <c r="BL204" s="15"/>
      <c r="BM204" s="15"/>
      <c r="BN204" s="15"/>
      <c r="BO204" s="15"/>
      <c r="BP204" s="15"/>
      <c r="BQ204" s="15"/>
      <c r="BR204" s="15"/>
      <c r="BS204" s="15"/>
      <c r="BT204" s="15"/>
      <c r="BU204" s="15"/>
      <c r="BV204" s="15"/>
    </row>
    <row r="205" spans="12:74" ht="14.25" customHeight="1" x14ac:dyDescent="0.2">
      <c r="L205" s="15"/>
      <c r="M205" s="74" t="s">
        <v>972</v>
      </c>
      <c r="N205" s="75" t="s">
        <v>971</v>
      </c>
      <c r="O205" s="15"/>
      <c r="R205" s="15"/>
      <c r="X205" s="15"/>
      <c r="AA205" s="15"/>
      <c r="AD205" s="15"/>
      <c r="AG205" s="15"/>
      <c r="AM205" s="15"/>
      <c r="AP205" s="15"/>
      <c r="AS205" s="15"/>
      <c r="AT205" s="15"/>
      <c r="AU205" s="15"/>
      <c r="AV205" s="15"/>
      <c r="AW205" s="15"/>
      <c r="AX205" s="15"/>
      <c r="AY205" s="15"/>
      <c r="AZ205" s="15"/>
      <c r="BA205" s="15"/>
      <c r="BD205" s="15"/>
      <c r="BG205" s="15"/>
      <c r="BH205" s="15"/>
      <c r="BI205" s="15"/>
      <c r="BJ205" s="15"/>
      <c r="BK205" s="15"/>
      <c r="BL205" s="15"/>
      <c r="BM205" s="15"/>
      <c r="BN205" s="15"/>
      <c r="BO205" s="15"/>
      <c r="BP205" s="15"/>
      <c r="BQ205" s="15"/>
      <c r="BR205" s="15"/>
      <c r="BS205" s="15"/>
      <c r="BT205" s="15"/>
      <c r="BU205" s="15"/>
      <c r="BV205" s="15"/>
    </row>
    <row r="206" spans="12:74" ht="14.25" customHeight="1" x14ac:dyDescent="0.2">
      <c r="L206" s="15"/>
      <c r="M206" s="74" t="s">
        <v>987</v>
      </c>
      <c r="N206" s="75" t="s">
        <v>986</v>
      </c>
      <c r="O206" s="15"/>
      <c r="R206" s="15"/>
      <c r="X206" s="15"/>
      <c r="AA206" s="15"/>
      <c r="AD206" s="15"/>
      <c r="AG206" s="15"/>
      <c r="AM206" s="15"/>
      <c r="AP206" s="15"/>
      <c r="AS206" s="15"/>
      <c r="AT206" s="15"/>
      <c r="AU206" s="15"/>
      <c r="AV206" s="15"/>
      <c r="AW206" s="15"/>
      <c r="AX206" s="15"/>
      <c r="AY206" s="15"/>
      <c r="AZ206" s="15"/>
      <c r="BA206" s="15"/>
      <c r="BD206" s="15"/>
      <c r="BG206" s="15"/>
      <c r="BH206" s="15"/>
      <c r="BI206" s="15"/>
      <c r="BJ206" s="15"/>
      <c r="BK206" s="15"/>
      <c r="BL206" s="15"/>
      <c r="BM206" s="15"/>
      <c r="BN206" s="15"/>
      <c r="BO206" s="15"/>
      <c r="BP206" s="15"/>
      <c r="BQ206" s="15"/>
      <c r="BR206" s="15"/>
      <c r="BS206" s="15"/>
      <c r="BT206" s="15"/>
      <c r="BU206" s="15"/>
      <c r="BV206" s="15"/>
    </row>
    <row r="207" spans="12:74" ht="14.25" customHeight="1" x14ac:dyDescent="0.2">
      <c r="L207" s="15"/>
      <c r="M207" s="74" t="s">
        <v>997</v>
      </c>
      <c r="N207" s="75" t="s">
        <v>393</v>
      </c>
      <c r="O207" s="15"/>
      <c r="R207" s="15"/>
      <c r="X207" s="15"/>
      <c r="AA207" s="15"/>
      <c r="AD207" s="15"/>
      <c r="AG207" s="15"/>
      <c r="AM207" s="15"/>
      <c r="AP207" s="15"/>
      <c r="AS207" s="15"/>
      <c r="AT207" s="15"/>
      <c r="AU207" s="15"/>
      <c r="AV207" s="15"/>
      <c r="AW207" s="15"/>
      <c r="AX207" s="15"/>
      <c r="AY207" s="15"/>
      <c r="AZ207" s="15"/>
      <c r="BA207" s="15"/>
      <c r="BD207" s="15"/>
      <c r="BG207" s="15"/>
      <c r="BH207" s="15"/>
      <c r="BI207" s="15"/>
      <c r="BJ207" s="15"/>
      <c r="BK207" s="15"/>
      <c r="BL207" s="15"/>
      <c r="BM207" s="15"/>
      <c r="BN207" s="15"/>
      <c r="BO207" s="15"/>
      <c r="BP207" s="15"/>
      <c r="BQ207" s="15"/>
      <c r="BR207" s="15"/>
      <c r="BS207" s="15"/>
      <c r="BT207" s="15"/>
      <c r="BU207" s="15"/>
      <c r="BV207" s="15"/>
    </row>
    <row r="208" spans="12:74" ht="14.25" customHeight="1" x14ac:dyDescent="0.2">
      <c r="L208" s="15"/>
      <c r="M208" s="74" t="s">
        <v>998</v>
      </c>
      <c r="N208" s="75" t="s">
        <v>394</v>
      </c>
      <c r="O208" s="15"/>
      <c r="R208" s="15"/>
      <c r="X208" s="15"/>
      <c r="AA208" s="15"/>
      <c r="AD208" s="15"/>
      <c r="AG208" s="15"/>
      <c r="AM208" s="15"/>
      <c r="AP208" s="15"/>
      <c r="AS208" s="15"/>
      <c r="AT208" s="15"/>
      <c r="AU208" s="15"/>
      <c r="AV208" s="15"/>
      <c r="AW208" s="15"/>
      <c r="AX208" s="15"/>
      <c r="AY208" s="15"/>
      <c r="AZ208" s="15"/>
      <c r="BA208" s="15"/>
      <c r="BD208" s="15"/>
      <c r="BG208" s="15"/>
      <c r="BH208" s="15"/>
      <c r="BI208" s="15"/>
      <c r="BJ208" s="15"/>
      <c r="BK208" s="15"/>
      <c r="BL208" s="15"/>
      <c r="BM208" s="15"/>
      <c r="BN208" s="15"/>
      <c r="BO208" s="15"/>
      <c r="BP208" s="15"/>
      <c r="BQ208" s="15"/>
      <c r="BR208" s="15"/>
      <c r="BS208" s="15"/>
      <c r="BT208" s="15"/>
      <c r="BU208" s="15"/>
      <c r="BV208" s="15"/>
    </row>
    <row r="209" spans="12:74" ht="14.25" customHeight="1" x14ac:dyDescent="0.2">
      <c r="L209" s="15"/>
      <c r="M209" s="74" t="s">
        <v>999</v>
      </c>
      <c r="N209" s="75" t="s">
        <v>337</v>
      </c>
      <c r="O209" s="15"/>
      <c r="R209" s="15"/>
      <c r="X209" s="15"/>
      <c r="AA209" s="15"/>
      <c r="AD209" s="15"/>
      <c r="AG209" s="15"/>
      <c r="AM209" s="15"/>
      <c r="AP209" s="15"/>
      <c r="AS209" s="15"/>
      <c r="AT209" s="15"/>
      <c r="AU209" s="15"/>
      <c r="AV209" s="15"/>
      <c r="AW209" s="15"/>
      <c r="AX209" s="15"/>
      <c r="AY209" s="15"/>
      <c r="AZ209" s="15"/>
      <c r="BA209" s="15"/>
      <c r="BD209" s="15"/>
      <c r="BG209" s="15"/>
      <c r="BH209" s="15"/>
      <c r="BI209" s="15"/>
      <c r="BJ209" s="15"/>
      <c r="BK209" s="15"/>
      <c r="BL209" s="15"/>
      <c r="BM209" s="15"/>
      <c r="BN209" s="15"/>
      <c r="BO209" s="15"/>
      <c r="BP209" s="15"/>
      <c r="BQ209" s="15"/>
      <c r="BR209" s="15"/>
      <c r="BS209" s="15"/>
      <c r="BT209" s="15"/>
      <c r="BU209" s="15"/>
      <c r="BV209" s="15"/>
    </row>
    <row r="210" spans="12:74" ht="14.25" customHeight="1" x14ac:dyDescent="0.2">
      <c r="L210" s="15"/>
      <c r="M210" s="74" t="s">
        <v>1000</v>
      </c>
      <c r="N210" s="75" t="s">
        <v>309</v>
      </c>
      <c r="O210" s="15"/>
      <c r="R210" s="15"/>
      <c r="X210" s="15"/>
      <c r="AA210" s="15"/>
      <c r="AD210" s="15"/>
      <c r="AG210" s="15"/>
      <c r="AM210" s="15"/>
      <c r="AP210" s="15"/>
      <c r="AS210" s="15"/>
      <c r="AT210" s="15"/>
      <c r="AU210" s="15"/>
      <c r="AV210" s="15"/>
      <c r="AW210" s="15"/>
      <c r="AX210" s="15"/>
      <c r="AY210" s="15"/>
      <c r="AZ210" s="15"/>
      <c r="BA210" s="15"/>
      <c r="BD210" s="15"/>
      <c r="BG210" s="15"/>
      <c r="BH210" s="15"/>
      <c r="BI210" s="15"/>
      <c r="BJ210" s="15"/>
      <c r="BK210" s="15"/>
      <c r="BL210" s="15"/>
      <c r="BM210" s="15"/>
      <c r="BN210" s="15"/>
      <c r="BO210" s="15"/>
      <c r="BP210" s="15"/>
      <c r="BQ210" s="15"/>
      <c r="BR210" s="15"/>
      <c r="BS210" s="15"/>
      <c r="BT210" s="15"/>
      <c r="BU210" s="15"/>
      <c r="BV210" s="15"/>
    </row>
    <row r="211" spans="12:74" ht="14.25" customHeight="1" x14ac:dyDescent="0.2">
      <c r="L211" s="15"/>
      <c r="M211" s="74" t="s">
        <v>1001</v>
      </c>
      <c r="N211" s="75" t="s">
        <v>395</v>
      </c>
      <c r="O211" s="15"/>
      <c r="R211" s="15"/>
      <c r="X211" s="15"/>
      <c r="AA211" s="15"/>
      <c r="AD211" s="15"/>
      <c r="AG211" s="15"/>
      <c r="AM211" s="15"/>
      <c r="AP211" s="15"/>
      <c r="AS211" s="15"/>
      <c r="AT211" s="15"/>
      <c r="AU211" s="15"/>
      <c r="AV211" s="15"/>
      <c r="AW211" s="15"/>
      <c r="AX211" s="15"/>
      <c r="AY211" s="15"/>
      <c r="AZ211" s="15"/>
      <c r="BA211" s="15"/>
      <c r="BD211" s="15"/>
      <c r="BG211" s="15"/>
      <c r="BH211" s="15"/>
      <c r="BI211" s="15"/>
      <c r="BJ211" s="15"/>
      <c r="BK211" s="15"/>
      <c r="BL211" s="15"/>
      <c r="BM211" s="15"/>
      <c r="BN211" s="15"/>
      <c r="BO211" s="15"/>
      <c r="BP211" s="15"/>
      <c r="BQ211" s="15"/>
      <c r="BR211" s="15"/>
      <c r="BS211" s="15"/>
      <c r="BT211" s="15"/>
      <c r="BU211" s="15"/>
      <c r="BV211" s="15"/>
    </row>
    <row r="212" spans="12:74" ht="14.25" customHeight="1" x14ac:dyDescent="0.2">
      <c r="L212" s="15"/>
      <c r="M212" s="74" t="s">
        <v>901</v>
      </c>
      <c r="N212" s="75" t="s">
        <v>32</v>
      </c>
      <c r="O212" s="15"/>
      <c r="R212" s="15"/>
      <c r="X212" s="15"/>
      <c r="AA212" s="15"/>
      <c r="AD212" s="15"/>
      <c r="AG212" s="15"/>
      <c r="AM212" s="15"/>
      <c r="AP212" s="15"/>
      <c r="AS212" s="15"/>
      <c r="AT212" s="15"/>
      <c r="AU212" s="15"/>
      <c r="AV212" s="15"/>
      <c r="AW212" s="15"/>
      <c r="AX212" s="15"/>
      <c r="AY212" s="15"/>
      <c r="AZ212" s="15"/>
      <c r="BA212" s="15"/>
      <c r="BD212" s="15"/>
      <c r="BG212" s="15"/>
      <c r="BH212" s="15"/>
      <c r="BI212" s="15"/>
      <c r="BJ212" s="15"/>
      <c r="BK212" s="15"/>
      <c r="BL212" s="15"/>
      <c r="BM212" s="15"/>
      <c r="BN212" s="15"/>
      <c r="BO212" s="15"/>
      <c r="BP212" s="15"/>
      <c r="BQ212" s="15"/>
      <c r="BR212" s="15"/>
      <c r="BS212" s="15"/>
      <c r="BT212" s="15"/>
      <c r="BU212" s="15"/>
      <c r="BV212" s="15"/>
    </row>
    <row r="213" spans="12:74" ht="14.25" customHeight="1" x14ac:dyDescent="0.2">
      <c r="L213" s="15"/>
      <c r="M213" s="74" t="s">
        <v>1002</v>
      </c>
      <c r="N213" s="75" t="s">
        <v>765</v>
      </c>
      <c r="O213" s="15"/>
      <c r="R213" s="15"/>
      <c r="X213" s="15"/>
      <c r="AA213" s="15"/>
      <c r="AD213" s="15"/>
      <c r="AG213" s="15"/>
      <c r="AM213" s="15"/>
      <c r="AP213" s="15"/>
      <c r="AS213" s="15"/>
      <c r="AT213" s="15"/>
      <c r="AU213" s="15"/>
      <c r="AV213" s="15"/>
      <c r="AW213" s="15"/>
      <c r="AX213" s="15"/>
      <c r="AY213" s="15"/>
      <c r="AZ213" s="15"/>
      <c r="BA213" s="15"/>
      <c r="BD213" s="15"/>
      <c r="BG213" s="15"/>
      <c r="BH213" s="15"/>
      <c r="BI213" s="15"/>
      <c r="BJ213" s="15"/>
      <c r="BK213" s="15"/>
      <c r="BL213" s="15"/>
      <c r="BM213" s="15"/>
      <c r="BN213" s="15"/>
      <c r="BO213" s="15"/>
      <c r="BP213" s="15"/>
      <c r="BQ213" s="15"/>
      <c r="BR213" s="15"/>
      <c r="BS213" s="15"/>
      <c r="BT213" s="15"/>
      <c r="BU213" s="15"/>
      <c r="BV213" s="15"/>
    </row>
    <row r="214" spans="12:74" ht="14.25" customHeight="1" x14ac:dyDescent="0.2">
      <c r="L214" s="15"/>
      <c r="M214" s="74" t="s">
        <v>1003</v>
      </c>
      <c r="N214" s="75" t="s">
        <v>767</v>
      </c>
      <c r="O214" s="15"/>
      <c r="R214" s="15"/>
      <c r="X214" s="15"/>
      <c r="AA214" s="15"/>
      <c r="AD214" s="15"/>
      <c r="AG214" s="15"/>
      <c r="AM214" s="15"/>
      <c r="AP214" s="15"/>
      <c r="AS214" s="15"/>
      <c r="AT214" s="15"/>
      <c r="AU214" s="15"/>
      <c r="AV214" s="15"/>
      <c r="AW214" s="15"/>
      <c r="AX214" s="15"/>
      <c r="AY214" s="15"/>
      <c r="AZ214" s="15"/>
      <c r="BA214" s="15"/>
      <c r="BD214" s="15"/>
      <c r="BG214" s="15"/>
      <c r="BH214" s="15"/>
      <c r="BI214" s="15"/>
      <c r="BJ214" s="15"/>
      <c r="BK214" s="15"/>
      <c r="BL214" s="15"/>
      <c r="BM214" s="15"/>
      <c r="BN214" s="15"/>
      <c r="BO214" s="15"/>
      <c r="BP214" s="15"/>
      <c r="BQ214" s="15"/>
      <c r="BR214" s="15"/>
      <c r="BS214" s="15"/>
      <c r="BT214" s="15"/>
      <c r="BU214" s="15"/>
      <c r="BV214" s="15"/>
    </row>
    <row r="215" spans="12:74" ht="14.25" customHeight="1" x14ac:dyDescent="0.2">
      <c r="L215" s="15"/>
      <c r="M215" s="74" t="s">
        <v>1004</v>
      </c>
      <c r="N215" s="75" t="s">
        <v>317</v>
      </c>
      <c r="O215" s="15"/>
      <c r="R215" s="15"/>
      <c r="X215" s="15"/>
      <c r="AA215" s="15"/>
      <c r="AD215" s="15"/>
      <c r="AG215" s="15"/>
      <c r="AM215" s="15"/>
      <c r="AP215" s="15"/>
      <c r="AS215" s="15"/>
      <c r="AT215" s="15"/>
      <c r="AU215" s="15"/>
      <c r="AV215" s="15"/>
      <c r="AW215" s="15"/>
      <c r="AX215" s="15"/>
      <c r="AY215" s="15"/>
      <c r="AZ215" s="15"/>
      <c r="BA215" s="15"/>
      <c r="BD215" s="15"/>
      <c r="BG215" s="15"/>
      <c r="BH215" s="15"/>
      <c r="BI215" s="15"/>
      <c r="BJ215" s="15"/>
      <c r="BK215" s="15"/>
      <c r="BL215" s="15"/>
      <c r="BM215" s="15"/>
      <c r="BN215" s="15"/>
      <c r="BO215" s="15"/>
      <c r="BP215" s="15"/>
      <c r="BQ215" s="15"/>
      <c r="BR215" s="15"/>
      <c r="BS215" s="15"/>
      <c r="BT215" s="15"/>
      <c r="BU215" s="15"/>
      <c r="BV215" s="15"/>
    </row>
    <row r="216" spans="12:74" ht="14.25" customHeight="1" x14ac:dyDescent="0.2">
      <c r="L216" s="15"/>
      <c r="M216" s="74" t="s">
        <v>1005</v>
      </c>
      <c r="N216" s="75" t="s">
        <v>396</v>
      </c>
      <c r="O216" s="15"/>
      <c r="R216" s="15"/>
      <c r="X216" s="15"/>
      <c r="AA216" s="15"/>
      <c r="AD216" s="15"/>
      <c r="AG216" s="15"/>
      <c r="AM216" s="15"/>
      <c r="AP216" s="15"/>
      <c r="AS216" s="15"/>
      <c r="AT216" s="15"/>
      <c r="AU216" s="15"/>
      <c r="AV216" s="15"/>
      <c r="AW216" s="15"/>
      <c r="AX216" s="15"/>
      <c r="AY216" s="15"/>
      <c r="AZ216" s="15"/>
      <c r="BA216" s="15"/>
      <c r="BD216" s="15"/>
      <c r="BG216" s="15"/>
      <c r="BH216" s="15"/>
      <c r="BI216" s="15"/>
      <c r="BJ216" s="15"/>
      <c r="BK216" s="15"/>
      <c r="BL216" s="15"/>
      <c r="BM216" s="15"/>
      <c r="BN216" s="15"/>
      <c r="BO216" s="15"/>
      <c r="BP216" s="15"/>
      <c r="BS216" s="15"/>
      <c r="BV216" s="15"/>
    </row>
    <row r="217" spans="12:74" ht="14.25" customHeight="1" x14ac:dyDescent="0.2">
      <c r="M217" s="74" t="s">
        <v>1006</v>
      </c>
      <c r="N217" s="75" t="s">
        <v>321</v>
      </c>
      <c r="AW217" s="15"/>
      <c r="AX217" s="15"/>
    </row>
    <row r="218" spans="12:74" ht="14.25" customHeight="1" x14ac:dyDescent="0.2">
      <c r="M218" s="74" t="s">
        <v>1007</v>
      </c>
      <c r="N218" s="75" t="s">
        <v>326</v>
      </c>
    </row>
    <row r="219" spans="12:74" ht="14.25" customHeight="1" x14ac:dyDescent="0.2">
      <c r="M219" s="74" t="s">
        <v>1008</v>
      </c>
      <c r="N219" s="75" t="s">
        <v>397</v>
      </c>
    </row>
    <row r="220" spans="12:74" ht="14.25" customHeight="1" x14ac:dyDescent="0.2">
      <c r="M220" s="74" t="s">
        <v>1009</v>
      </c>
      <c r="N220" s="75" t="s">
        <v>320</v>
      </c>
    </row>
    <row r="221" spans="12:74" ht="14.25" customHeight="1" x14ac:dyDescent="0.2">
      <c r="M221" s="74" t="s">
        <v>952</v>
      </c>
      <c r="N221" s="75" t="s">
        <v>398</v>
      </c>
    </row>
    <row r="222" spans="12:74" ht="14.25" customHeight="1" x14ac:dyDescent="0.2">
      <c r="M222" s="74" t="s">
        <v>1010</v>
      </c>
      <c r="N222" s="75" t="s">
        <v>319</v>
      </c>
    </row>
    <row r="223" spans="12:74" ht="14.25" customHeight="1" x14ac:dyDescent="0.2">
      <c r="M223" s="74" t="s">
        <v>1011</v>
      </c>
      <c r="N223" s="75" t="s">
        <v>399</v>
      </c>
    </row>
    <row r="224" spans="12:74" ht="14.25" customHeight="1" x14ac:dyDescent="0.2">
      <c r="M224" s="74" t="s">
        <v>1012</v>
      </c>
      <c r="N224" s="75" t="s">
        <v>324</v>
      </c>
    </row>
    <row r="225" spans="13:14" ht="14.25" customHeight="1" x14ac:dyDescent="0.2">
      <c r="M225" s="74" t="s">
        <v>1013</v>
      </c>
      <c r="N225" s="75" t="s">
        <v>400</v>
      </c>
    </row>
    <row r="226" spans="13:14" ht="14.25" customHeight="1" x14ac:dyDescent="0.2">
      <c r="M226" s="74" t="s">
        <v>1014</v>
      </c>
      <c r="N226" s="75" t="s">
        <v>318</v>
      </c>
    </row>
    <row r="227" spans="13:14" ht="14.25" customHeight="1" x14ac:dyDescent="0.2">
      <c r="M227" s="74" t="s">
        <v>1015</v>
      </c>
      <c r="N227" s="75" t="s">
        <v>27</v>
      </c>
    </row>
    <row r="228" spans="13:14" ht="14.25" customHeight="1" x14ac:dyDescent="0.2">
      <c r="M228" s="74" t="s">
        <v>1016</v>
      </c>
      <c r="N228" s="75" t="s">
        <v>323</v>
      </c>
    </row>
    <row r="229" spans="13:14" ht="14.25" customHeight="1" x14ac:dyDescent="0.2">
      <c r="M229" s="74" t="s">
        <v>1017</v>
      </c>
      <c r="N229" s="75" t="s">
        <v>325</v>
      </c>
    </row>
    <row r="230" spans="13:14" ht="14.25" customHeight="1" x14ac:dyDescent="0.2">
      <c r="M230" s="74" t="s">
        <v>1018</v>
      </c>
      <c r="N230" s="75" t="s">
        <v>322</v>
      </c>
    </row>
    <row r="231" spans="13:14" ht="14.25" customHeight="1" x14ac:dyDescent="0.2">
      <c r="M231" s="74" t="s">
        <v>1019</v>
      </c>
      <c r="N231" s="75" t="s">
        <v>401</v>
      </c>
    </row>
    <row r="232" spans="13:14" ht="14.25" customHeight="1" x14ac:dyDescent="0.2">
      <c r="M232" s="74" t="s">
        <v>1020</v>
      </c>
      <c r="N232" s="75" t="s">
        <v>402</v>
      </c>
    </row>
    <row r="233" spans="13:14" ht="14.25" customHeight="1" x14ac:dyDescent="0.2">
      <c r="M233" s="74" t="s">
        <v>1021</v>
      </c>
      <c r="N233" s="68" t="s">
        <v>328</v>
      </c>
    </row>
    <row r="234" spans="13:14" ht="14.25" customHeight="1" x14ac:dyDescent="0.2">
      <c r="M234" s="74" t="s">
        <v>1022</v>
      </c>
      <c r="N234" s="68" t="s">
        <v>327</v>
      </c>
    </row>
    <row r="235" spans="13:14" ht="14.25" customHeight="1" x14ac:dyDescent="0.2">
      <c r="M235" s="74" t="s">
        <v>1023</v>
      </c>
      <c r="N235" s="68" t="s">
        <v>28</v>
      </c>
    </row>
    <row r="236" spans="13:14" ht="14.25" customHeight="1" x14ac:dyDescent="0.2">
      <c r="M236" s="74" t="s">
        <v>1024</v>
      </c>
      <c r="N236" s="68" t="s">
        <v>330</v>
      </c>
    </row>
    <row r="237" spans="13:14" ht="14.25" customHeight="1" x14ac:dyDescent="0.2">
      <c r="M237" s="74" t="s">
        <v>1031</v>
      </c>
      <c r="N237" s="68" t="s">
        <v>1030</v>
      </c>
    </row>
    <row r="238" spans="13:14" ht="14.25" customHeight="1" x14ac:dyDescent="0.2">
      <c r="M238" s="74" t="s">
        <v>1025</v>
      </c>
      <c r="N238" s="68" t="s">
        <v>331</v>
      </c>
    </row>
    <row r="239" spans="13:14" ht="14.25" customHeight="1" x14ac:dyDescent="0.2">
      <c r="M239" s="74" t="s">
        <v>1026</v>
      </c>
      <c r="N239" s="68" t="s">
        <v>403</v>
      </c>
    </row>
    <row r="240" spans="13:14" ht="14.25" customHeight="1" x14ac:dyDescent="0.2">
      <c r="M240" s="74" t="s">
        <v>1027</v>
      </c>
      <c r="N240" s="75" t="s">
        <v>786</v>
      </c>
    </row>
    <row r="241" spans="13:14" ht="14.25" customHeight="1" x14ac:dyDescent="0.2">
      <c r="M241" s="74" t="s">
        <v>1028</v>
      </c>
      <c r="N241" s="68" t="s">
        <v>332</v>
      </c>
    </row>
    <row r="242" spans="13:14" ht="14.25" customHeight="1" x14ac:dyDescent="0.2">
      <c r="M242" s="74" t="s">
        <v>1029</v>
      </c>
      <c r="N242" s="68" t="s">
        <v>45</v>
      </c>
    </row>
    <row r="243" spans="13:14" ht="14.25" customHeight="1" x14ac:dyDescent="0.2">
      <c r="M243" s="74" t="s">
        <v>1032</v>
      </c>
      <c r="N243" s="68" t="s">
        <v>170</v>
      </c>
    </row>
    <row r="244" spans="13:14" ht="14.25" customHeight="1" x14ac:dyDescent="0.2">
      <c r="M244" s="74" t="s">
        <v>1033</v>
      </c>
      <c r="N244" s="68" t="s">
        <v>333</v>
      </c>
    </row>
    <row r="245" spans="13:14" ht="14.25" customHeight="1" x14ac:dyDescent="0.2">
      <c r="M245" s="74" t="s">
        <v>1034</v>
      </c>
      <c r="N245" s="68" t="s">
        <v>404</v>
      </c>
    </row>
    <row r="246" spans="13:14" ht="14.25" customHeight="1" x14ac:dyDescent="0.2">
      <c r="M246" s="74" t="s">
        <v>1035</v>
      </c>
      <c r="N246" s="68" t="s">
        <v>405</v>
      </c>
    </row>
    <row r="247" spans="13:14" ht="14.25" customHeight="1" x14ac:dyDescent="0.2">
      <c r="M247" s="74" t="s">
        <v>954</v>
      </c>
      <c r="N247" s="68" t="s">
        <v>301</v>
      </c>
    </row>
    <row r="248" spans="13:14" ht="14.25" customHeight="1" x14ac:dyDescent="0.2">
      <c r="M248" s="74" t="s">
        <v>1036</v>
      </c>
      <c r="N248" s="68" t="s">
        <v>406</v>
      </c>
    </row>
    <row r="249" spans="13:14" ht="14.25" customHeight="1" x14ac:dyDescent="0.2">
      <c r="M249" s="74" t="s">
        <v>1037</v>
      </c>
      <c r="N249" s="68" t="s">
        <v>106</v>
      </c>
    </row>
    <row r="250" spans="13:14" ht="14.25" customHeight="1" thickBot="1" x14ac:dyDescent="0.25">
      <c r="M250" s="77" t="s">
        <v>1038</v>
      </c>
      <c r="N250" s="70" t="s">
        <v>129</v>
      </c>
    </row>
  </sheetData>
  <mergeCells count="23">
    <mergeCell ref="BQ2:BR2"/>
    <mergeCell ref="BT2:BU2"/>
    <mergeCell ref="D2:E2"/>
    <mergeCell ref="AH2:AI2"/>
    <mergeCell ref="V2:W2"/>
    <mergeCell ref="AK2:AL2"/>
    <mergeCell ref="Y2:Z2"/>
    <mergeCell ref="AB2:AC2"/>
    <mergeCell ref="BH2:BI2"/>
    <mergeCell ref="AN2:AO2"/>
    <mergeCell ref="AQ2:AR2"/>
    <mergeCell ref="BB2:BC2"/>
    <mergeCell ref="BE2:BF2"/>
    <mergeCell ref="AT2:AU2"/>
    <mergeCell ref="AW2:AX2"/>
    <mergeCell ref="AE2:AF2"/>
    <mergeCell ref="BK2:BL2"/>
    <mergeCell ref="A2:B2"/>
    <mergeCell ref="G2:H2"/>
    <mergeCell ref="P2:Q2"/>
    <mergeCell ref="S2:T2"/>
    <mergeCell ref="J2:K2"/>
    <mergeCell ref="M2:N2"/>
  </mergeCells>
  <pageMargins left="0.70866141732283472" right="0.70866141732283472" top="0.78740157480314965" bottom="0.78740157480314965" header="0.31496062992125984" footer="0.31496062992125984"/>
  <pageSetup paperSize="9" orientation="landscape" r:id="rId1"/>
  <headerFooter>
    <oddFooter>&amp;L&amp;F&amp;C&amp;A&amp;RSeite &amp;P von &amp;N Seite(n)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2.5" customWidth="1"/>
    <col min="3" max="4" width="15.5" customWidth="1"/>
    <col min="5" max="5" width="17.125" customWidth="1"/>
    <col min="6" max="6" width="3.125" customWidth="1"/>
  </cols>
  <sheetData>
    <row r="1" spans="1:6" ht="18.75" customHeight="1" x14ac:dyDescent="0.25">
      <c r="A1" s="1"/>
      <c r="B1" s="1"/>
      <c r="C1" s="1"/>
      <c r="D1" s="1"/>
      <c r="E1" s="1"/>
      <c r="F1" s="174"/>
    </row>
    <row r="2" spans="1:6" ht="18" x14ac:dyDescent="0.25">
      <c r="A2" s="1"/>
      <c r="B2" s="243" t="s">
        <v>1064</v>
      </c>
      <c r="C2" s="244"/>
      <c r="D2" s="244"/>
      <c r="E2" s="105">
        <f>G1_Fondsdaten!$E$2</f>
        <v>0</v>
      </c>
      <c r="F2" s="1"/>
    </row>
    <row r="3" spans="1:6" ht="18.75" customHeight="1" x14ac:dyDescent="0.2">
      <c r="A3" s="1"/>
      <c r="B3" s="1"/>
      <c r="C3" s="1"/>
      <c r="D3" s="1"/>
      <c r="E3" s="1"/>
      <c r="F3" s="1"/>
    </row>
    <row r="4" spans="1:6" s="152" customFormat="1" ht="11.25" outlineLevel="1" x14ac:dyDescent="0.2">
      <c r="A4" s="150"/>
      <c r="B4" s="151" t="s">
        <v>1769</v>
      </c>
      <c r="C4" s="151" t="s">
        <v>1770</v>
      </c>
      <c r="D4" s="151" t="s">
        <v>1012</v>
      </c>
      <c r="E4" s="151" t="s">
        <v>1771</v>
      </c>
      <c r="F4" s="150"/>
    </row>
    <row r="5" spans="1:6" s="152" customFormat="1" ht="11.25" outlineLevel="1" x14ac:dyDescent="0.2">
      <c r="A5" s="150"/>
      <c r="B5" s="151">
        <v>101</v>
      </c>
      <c r="C5" s="151">
        <v>410</v>
      </c>
      <c r="D5" s="151">
        <v>411</v>
      </c>
      <c r="E5" s="151">
        <v>412</v>
      </c>
      <c r="F5" s="150"/>
    </row>
    <row r="6" spans="1:6" ht="171" customHeight="1" outlineLevel="1" x14ac:dyDescent="0.2">
      <c r="A6" s="1"/>
      <c r="B6" s="21" t="s">
        <v>1776</v>
      </c>
      <c r="C6" s="21" t="s">
        <v>1777</v>
      </c>
      <c r="D6" s="21" t="s">
        <v>1778</v>
      </c>
      <c r="E6" s="21" t="s">
        <v>1779</v>
      </c>
      <c r="F6" s="1"/>
    </row>
    <row r="7" spans="1:6" ht="14.25" customHeight="1" outlineLevel="1" x14ac:dyDescent="0.2">
      <c r="A7" s="1"/>
      <c r="B7" s="21" t="s">
        <v>410</v>
      </c>
      <c r="C7" s="21" t="s">
        <v>411</v>
      </c>
      <c r="D7" s="21" t="s">
        <v>411</v>
      </c>
      <c r="E7" s="21" t="s">
        <v>410</v>
      </c>
      <c r="F7" s="1"/>
    </row>
    <row r="8" spans="1:6" ht="14.25" customHeight="1" outlineLevel="1" x14ac:dyDescent="0.2">
      <c r="A8" s="1"/>
      <c r="B8" s="27">
        <v>43100</v>
      </c>
      <c r="C8" s="27">
        <v>43009</v>
      </c>
      <c r="D8" s="27">
        <v>43100</v>
      </c>
      <c r="E8" s="27" t="s">
        <v>1780</v>
      </c>
      <c r="F8" s="1"/>
    </row>
    <row r="9" spans="1:6" ht="18.75" customHeight="1" outlineLevel="1" x14ac:dyDescent="0.2">
      <c r="A9" s="1"/>
      <c r="B9" s="6"/>
      <c r="C9" s="6"/>
      <c r="D9" s="6"/>
      <c r="E9" s="6"/>
      <c r="F9" s="1"/>
    </row>
    <row r="10" spans="1:6" ht="15" x14ac:dyDescent="0.25">
      <c r="A10" s="1"/>
      <c r="B10" s="59"/>
      <c r="C10" s="59"/>
      <c r="D10" s="245"/>
      <c r="E10" s="246"/>
      <c r="F10" s="1"/>
    </row>
    <row r="11" spans="1:6" ht="52.5" customHeight="1" x14ac:dyDescent="0.2">
      <c r="A11" s="1"/>
      <c r="B11" s="33" t="s">
        <v>1772</v>
      </c>
      <c r="C11" s="34" t="s">
        <v>1773</v>
      </c>
      <c r="D11" s="34" t="s">
        <v>1774</v>
      </c>
      <c r="E11" s="34" t="s">
        <v>1775</v>
      </c>
      <c r="F11" s="1"/>
    </row>
    <row r="12" spans="1:6" x14ac:dyDescent="0.2">
      <c r="A12" s="1"/>
      <c r="B12" s="8"/>
      <c r="C12" s="60"/>
      <c r="D12" s="24"/>
      <c r="E12" s="91"/>
      <c r="F12" s="1"/>
    </row>
    <row r="13" spans="1:6" x14ac:dyDescent="0.2">
      <c r="A13" s="1"/>
      <c r="B13" s="8"/>
      <c r="C13" s="60"/>
      <c r="D13" s="24"/>
      <c r="E13" s="91"/>
      <c r="F13" s="1"/>
    </row>
    <row r="14" spans="1:6" x14ac:dyDescent="0.2">
      <c r="A14" s="1"/>
      <c r="B14" s="8"/>
      <c r="C14" s="60"/>
      <c r="D14" s="60"/>
      <c r="E14" s="162"/>
      <c r="F14" s="1"/>
    </row>
    <row r="15" spans="1:6" x14ac:dyDescent="0.2">
      <c r="A15" s="1"/>
      <c r="B15" s="8"/>
      <c r="C15" s="60"/>
      <c r="D15" s="60"/>
      <c r="E15" s="162"/>
      <c r="F15" s="1"/>
    </row>
    <row r="16" spans="1:6" x14ac:dyDescent="0.2">
      <c r="A16" s="1"/>
      <c r="B16" s="8"/>
      <c r="C16" s="60"/>
      <c r="D16" s="60"/>
      <c r="E16" s="162"/>
      <c r="F16" s="1"/>
    </row>
    <row r="17" spans="1:6" x14ac:dyDescent="0.2">
      <c r="A17" s="1"/>
      <c r="B17" s="8"/>
      <c r="C17" s="60"/>
      <c r="D17" s="60"/>
      <c r="E17" s="162"/>
      <c r="F17" s="1"/>
    </row>
    <row r="18" spans="1:6" x14ac:dyDescent="0.2">
      <c r="A18" s="1"/>
      <c r="B18" s="8"/>
      <c r="C18" s="60"/>
      <c r="D18" s="60"/>
      <c r="E18" s="162"/>
      <c r="F18" s="1"/>
    </row>
    <row r="19" spans="1:6" x14ac:dyDescent="0.2">
      <c r="A19" s="1"/>
      <c r="B19" s="8"/>
      <c r="C19" s="60"/>
      <c r="D19" s="60"/>
      <c r="E19" s="162"/>
      <c r="F19" s="1"/>
    </row>
    <row r="20" spans="1:6" x14ac:dyDescent="0.2">
      <c r="A20" s="1"/>
      <c r="B20" s="8"/>
      <c r="C20" s="60"/>
      <c r="D20" s="60"/>
      <c r="E20" s="162"/>
      <c r="F20" s="1"/>
    </row>
    <row r="21" spans="1:6" x14ac:dyDescent="0.2">
      <c r="A21" s="1"/>
      <c r="B21" s="8"/>
      <c r="C21" s="60"/>
      <c r="D21" s="60"/>
      <c r="E21" s="162"/>
      <c r="F21" s="1"/>
    </row>
    <row r="22" spans="1:6" x14ac:dyDescent="0.2">
      <c r="A22" s="1"/>
      <c r="B22" s="8"/>
      <c r="C22" s="60"/>
      <c r="D22" s="60"/>
      <c r="E22" s="162"/>
      <c r="F22" s="1"/>
    </row>
    <row r="23" spans="1:6" x14ac:dyDescent="0.2">
      <c r="A23" s="1"/>
      <c r="B23" s="8"/>
      <c r="C23" s="60"/>
      <c r="D23" s="60"/>
      <c r="E23" s="162"/>
      <c r="F23" s="1"/>
    </row>
    <row r="24" spans="1:6" x14ac:dyDescent="0.2">
      <c r="A24" s="1"/>
      <c r="B24" s="8"/>
      <c r="C24" s="60"/>
      <c r="D24" s="60"/>
      <c r="E24" s="162"/>
      <c r="F24" s="1"/>
    </row>
    <row r="25" spans="1:6" x14ac:dyDescent="0.2">
      <c r="A25" s="1"/>
      <c r="B25" s="8"/>
      <c r="C25" s="60"/>
      <c r="D25" s="60"/>
      <c r="E25" s="162"/>
      <c r="F25" s="1"/>
    </row>
    <row r="26" spans="1:6" x14ac:dyDescent="0.2">
      <c r="A26" s="1"/>
      <c r="B26" s="8"/>
      <c r="C26" s="60"/>
      <c r="D26" s="60"/>
      <c r="E26" s="162"/>
      <c r="F26" s="1"/>
    </row>
    <row r="27" spans="1:6" x14ac:dyDescent="0.2">
      <c r="A27" s="1"/>
      <c r="B27" s="8"/>
      <c r="C27" s="60"/>
      <c r="D27" s="60"/>
      <c r="E27" s="162"/>
      <c r="F27" s="1"/>
    </row>
    <row r="28" spans="1:6" x14ac:dyDescent="0.2">
      <c r="A28" s="1"/>
      <c r="B28" s="8"/>
      <c r="C28" s="60"/>
      <c r="D28" s="60"/>
      <c r="E28" s="162"/>
      <c r="F28" s="1"/>
    </row>
    <row r="29" spans="1:6" x14ac:dyDescent="0.2">
      <c r="A29" s="1"/>
      <c r="B29" s="8"/>
      <c r="C29" s="60"/>
      <c r="D29" s="60"/>
      <c r="E29" s="162"/>
      <c r="F29" s="1"/>
    </row>
    <row r="30" spans="1:6" x14ac:dyDescent="0.2">
      <c r="A30" s="1"/>
      <c r="B30" s="8"/>
      <c r="C30" s="61"/>
      <c r="D30" s="61"/>
      <c r="E30" s="163"/>
      <c r="F30" s="1"/>
    </row>
    <row r="31" spans="1:6" x14ac:dyDescent="0.2">
      <c r="A31" s="1"/>
      <c r="B31" s="8"/>
      <c r="C31" s="61"/>
      <c r="D31" s="61"/>
      <c r="E31" s="163"/>
      <c r="F31" s="1"/>
    </row>
    <row r="32" spans="1:6" x14ac:dyDescent="0.2">
      <c r="A32" s="1"/>
      <c r="B32" s="8"/>
      <c r="C32" s="61"/>
      <c r="D32" s="61"/>
      <c r="E32" s="163"/>
      <c r="F32" s="1"/>
    </row>
    <row r="33" spans="1:6" x14ac:dyDescent="0.2">
      <c r="A33" s="1"/>
      <c r="B33" s="8"/>
      <c r="C33" s="61"/>
      <c r="D33" s="61"/>
      <c r="E33" s="163"/>
      <c r="F33" s="1"/>
    </row>
    <row r="34" spans="1:6" x14ac:dyDescent="0.2">
      <c r="A34" s="1"/>
      <c r="B34" s="8"/>
      <c r="C34" s="61"/>
      <c r="D34" s="61"/>
      <c r="E34" s="163"/>
      <c r="F34" s="1"/>
    </row>
    <row r="35" spans="1:6" x14ac:dyDescent="0.2">
      <c r="A35" s="1"/>
      <c r="B35" s="8"/>
      <c r="C35" s="61"/>
      <c r="D35" s="61"/>
      <c r="E35" s="163"/>
      <c r="F35" s="1"/>
    </row>
    <row r="36" spans="1:6" x14ac:dyDescent="0.2">
      <c r="A36" s="1"/>
      <c r="B36" s="8"/>
      <c r="C36" s="61"/>
      <c r="D36" s="61"/>
      <c r="E36" s="163"/>
      <c r="F36" s="1"/>
    </row>
    <row r="37" spans="1:6" x14ac:dyDescent="0.2">
      <c r="A37" s="1"/>
      <c r="B37" s="8"/>
      <c r="C37" s="61"/>
      <c r="D37" s="61"/>
      <c r="E37" s="163"/>
      <c r="F37" s="1"/>
    </row>
    <row r="38" spans="1:6" x14ac:dyDescent="0.2">
      <c r="A38" s="1"/>
      <c r="B38" s="8"/>
      <c r="C38" s="61"/>
      <c r="D38" s="61"/>
      <c r="E38" s="163"/>
      <c r="F38" s="1"/>
    </row>
    <row r="39" spans="1:6" x14ac:dyDescent="0.2">
      <c r="A39" s="1"/>
      <c r="B39" s="8"/>
      <c r="C39" s="61"/>
      <c r="D39" s="61"/>
      <c r="E39" s="163"/>
      <c r="F39" s="1"/>
    </row>
    <row r="40" spans="1:6" x14ac:dyDescent="0.2">
      <c r="A40" s="1"/>
      <c r="B40" s="8"/>
      <c r="C40" s="61"/>
      <c r="D40" s="61"/>
      <c r="E40" s="163"/>
      <c r="F40" s="1"/>
    </row>
    <row r="41" spans="1:6" x14ac:dyDescent="0.2">
      <c r="A41" s="1"/>
      <c r="B41" s="8"/>
      <c r="C41" s="61"/>
      <c r="D41" s="61"/>
      <c r="E41" s="163"/>
      <c r="F41" s="1"/>
    </row>
    <row r="42" spans="1:6" x14ac:dyDescent="0.2">
      <c r="A42" s="1"/>
      <c r="B42" s="8"/>
      <c r="C42" s="61"/>
      <c r="D42" s="61"/>
      <c r="E42" s="163"/>
      <c r="F42" s="1"/>
    </row>
    <row r="43" spans="1:6" x14ac:dyDescent="0.2">
      <c r="A43" s="1"/>
      <c r="B43" s="8"/>
      <c r="C43" s="61"/>
      <c r="D43" s="61"/>
      <c r="E43" s="163"/>
      <c r="F43" s="1"/>
    </row>
    <row r="44" spans="1:6" x14ac:dyDescent="0.2">
      <c r="A44" s="1"/>
      <c r="B44" s="8"/>
      <c r="C44" s="61"/>
      <c r="D44" s="61"/>
      <c r="E44" s="163"/>
      <c r="F44" s="1"/>
    </row>
    <row r="45" spans="1:6" x14ac:dyDescent="0.2">
      <c r="A45" s="1"/>
      <c r="B45" s="8"/>
      <c r="C45" s="61"/>
      <c r="D45" s="61"/>
      <c r="E45" s="163"/>
      <c r="F45" s="1"/>
    </row>
    <row r="46" spans="1:6" x14ac:dyDescent="0.2">
      <c r="A46" s="1"/>
      <c r="B46" s="8"/>
      <c r="C46" s="61"/>
      <c r="D46" s="61"/>
      <c r="E46" s="163"/>
      <c r="F46" s="1"/>
    </row>
    <row r="47" spans="1:6" x14ac:dyDescent="0.2">
      <c r="A47" s="1"/>
      <c r="B47" s="8"/>
      <c r="C47" s="61"/>
      <c r="D47" s="61"/>
      <c r="E47" s="163"/>
      <c r="F47" s="1"/>
    </row>
    <row r="48" spans="1:6" x14ac:dyDescent="0.2">
      <c r="A48" s="1"/>
      <c r="B48" s="8"/>
      <c r="C48" s="61"/>
      <c r="D48" s="61"/>
      <c r="E48" s="163"/>
      <c r="F48" s="1"/>
    </row>
    <row r="49" spans="1:6" x14ac:dyDescent="0.2">
      <c r="A49" s="1"/>
      <c r="B49" s="8"/>
      <c r="C49" s="61"/>
      <c r="D49" s="61"/>
      <c r="E49" s="163"/>
      <c r="F49" s="1"/>
    </row>
    <row r="50" spans="1:6" x14ac:dyDescent="0.2">
      <c r="A50" s="1"/>
      <c r="B50" s="8"/>
      <c r="C50" s="61"/>
      <c r="D50" s="61"/>
      <c r="E50" s="163"/>
      <c r="F50" s="1"/>
    </row>
    <row r="51" spans="1:6" x14ac:dyDescent="0.2">
      <c r="A51" s="1"/>
      <c r="B51" s="8"/>
      <c r="C51" s="61"/>
      <c r="D51" s="61"/>
      <c r="E51" s="163"/>
      <c r="F51" s="1"/>
    </row>
    <row r="52" spans="1:6" x14ac:dyDescent="0.2">
      <c r="A52" s="1"/>
      <c r="B52" s="8"/>
      <c r="C52" s="61"/>
      <c r="D52" s="61"/>
      <c r="E52" s="163"/>
      <c r="F52" s="1"/>
    </row>
    <row r="53" spans="1:6" x14ac:dyDescent="0.2">
      <c r="A53" s="1"/>
      <c r="B53" s="8"/>
      <c r="C53" s="61"/>
      <c r="D53" s="61"/>
      <c r="E53" s="163"/>
      <c r="F53" s="1"/>
    </row>
    <row r="54" spans="1:6" x14ac:dyDescent="0.2">
      <c r="A54" s="1"/>
      <c r="B54" s="8"/>
      <c r="C54" s="61"/>
      <c r="D54" s="61"/>
      <c r="E54" s="163"/>
      <c r="F54" s="1"/>
    </row>
    <row r="55" spans="1:6" x14ac:dyDescent="0.2">
      <c r="A55" s="1"/>
      <c r="B55" s="8"/>
      <c r="C55" s="61"/>
      <c r="D55" s="61"/>
      <c r="E55" s="163"/>
      <c r="F55" s="1"/>
    </row>
    <row r="56" spans="1:6" x14ac:dyDescent="0.2">
      <c r="A56" s="1"/>
      <c r="B56" s="8"/>
      <c r="C56" s="61"/>
      <c r="D56" s="61"/>
      <c r="E56" s="163"/>
      <c r="F56" s="1"/>
    </row>
    <row r="57" spans="1:6" x14ac:dyDescent="0.2">
      <c r="A57" s="1"/>
      <c r="B57" s="8"/>
      <c r="C57" s="61"/>
      <c r="D57" s="61"/>
      <c r="E57" s="163"/>
      <c r="F57" s="1"/>
    </row>
    <row r="58" spans="1:6" x14ac:dyDescent="0.2">
      <c r="A58" s="1"/>
      <c r="B58" s="8"/>
      <c r="C58" s="61"/>
      <c r="D58" s="61"/>
      <c r="E58" s="163"/>
      <c r="F58" s="1"/>
    </row>
    <row r="59" spans="1:6" x14ac:dyDescent="0.2">
      <c r="A59" s="1"/>
      <c r="B59" s="8"/>
      <c r="C59" s="61"/>
      <c r="D59" s="61"/>
      <c r="E59" s="163"/>
      <c r="F59" s="1"/>
    </row>
    <row r="60" spans="1:6" x14ac:dyDescent="0.2">
      <c r="A60" s="1"/>
      <c r="B60" s="8"/>
      <c r="C60" s="61"/>
      <c r="D60" s="61"/>
      <c r="E60" s="163"/>
      <c r="F60" s="1"/>
    </row>
    <row r="61" spans="1:6" x14ac:dyDescent="0.2">
      <c r="A61" s="1"/>
      <c r="B61" s="8"/>
      <c r="C61" s="61"/>
      <c r="D61" s="61"/>
      <c r="E61" s="163"/>
      <c r="F61" s="1"/>
    </row>
    <row r="62" spans="1:6" x14ac:dyDescent="0.2">
      <c r="A62" s="1"/>
      <c r="B62" s="1"/>
      <c r="C62" s="1"/>
      <c r="D62" s="1"/>
      <c r="E62" s="1"/>
      <c r="F62" s="1"/>
    </row>
  </sheetData>
  <mergeCells count="2">
    <mergeCell ref="B2:D2"/>
    <mergeCell ref="D10:E10"/>
  </mergeCell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Listwerte!$BW$3:$BW$7</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2.5" customWidth="1"/>
    <col min="3" max="3" width="15.5" customWidth="1"/>
    <col min="4" max="4" width="20.375" customWidth="1"/>
    <col min="5" max="5" width="17.125" customWidth="1"/>
    <col min="6" max="6" width="39" customWidth="1"/>
    <col min="7" max="7" width="17.125" customWidth="1"/>
    <col min="8" max="8" width="3.125" customWidth="1"/>
  </cols>
  <sheetData>
    <row r="1" spans="1:8" ht="18.75" customHeight="1" x14ac:dyDescent="0.25">
      <c r="A1" s="1"/>
      <c r="B1" s="1"/>
      <c r="C1" s="1"/>
      <c r="D1" s="1"/>
      <c r="E1" s="1"/>
      <c r="F1" s="174"/>
      <c r="G1" s="175"/>
      <c r="H1" s="1"/>
    </row>
    <row r="2" spans="1:8" ht="18" x14ac:dyDescent="0.25">
      <c r="A2" s="1"/>
      <c r="B2" s="243" t="s">
        <v>1064</v>
      </c>
      <c r="C2" s="244"/>
      <c r="D2" s="244"/>
      <c r="E2" s="105">
        <f>G1_Fondsdaten!$E$2</f>
        <v>0</v>
      </c>
      <c r="F2" s="52"/>
      <c r="G2" s="52"/>
      <c r="H2" s="1"/>
    </row>
    <row r="3" spans="1:8" ht="18.75" customHeight="1" x14ac:dyDescent="0.2">
      <c r="A3" s="1"/>
      <c r="B3" s="1"/>
      <c r="C3" s="1"/>
      <c r="D3" s="1"/>
      <c r="E3" s="1"/>
      <c r="F3" s="1"/>
      <c r="G3" s="1"/>
      <c r="H3" s="1"/>
    </row>
    <row r="4" spans="1:8" s="152" customFormat="1" ht="11.25" outlineLevel="1" x14ac:dyDescent="0.2">
      <c r="A4" s="150"/>
      <c r="B4" s="151" t="s">
        <v>1513</v>
      </c>
      <c r="C4" s="151" t="s">
        <v>1514</v>
      </c>
      <c r="D4" s="151" t="s">
        <v>1515</v>
      </c>
      <c r="E4" s="151" t="s">
        <v>1516</v>
      </c>
      <c r="F4" s="151" t="s">
        <v>1517</v>
      </c>
      <c r="G4" s="151" t="s">
        <v>1508</v>
      </c>
      <c r="H4" s="150"/>
    </row>
    <row r="5" spans="1:8" s="152" customFormat="1" ht="11.25" outlineLevel="1" x14ac:dyDescent="0.2">
      <c r="A5" s="150"/>
      <c r="B5" s="151">
        <v>401</v>
      </c>
      <c r="C5" s="151">
        <v>101</v>
      </c>
      <c r="D5" s="151">
        <v>403</v>
      </c>
      <c r="E5" s="151">
        <v>404</v>
      </c>
      <c r="F5" s="151">
        <v>402</v>
      </c>
      <c r="G5" s="151">
        <v>405</v>
      </c>
      <c r="H5" s="150"/>
    </row>
    <row r="6" spans="1:8" ht="180" customHeight="1" outlineLevel="1" x14ac:dyDescent="0.2">
      <c r="A6" s="1"/>
      <c r="B6" s="21" t="s">
        <v>1781</v>
      </c>
      <c r="C6" s="21" t="s">
        <v>447</v>
      </c>
      <c r="D6" s="21" t="s">
        <v>1782</v>
      </c>
      <c r="E6" s="21" t="s">
        <v>1783</v>
      </c>
      <c r="F6" s="21" t="s">
        <v>2084</v>
      </c>
      <c r="G6" s="41" t="s">
        <v>1070</v>
      </c>
      <c r="H6" s="1"/>
    </row>
    <row r="7" spans="1:8" ht="14.25" customHeight="1" outlineLevel="1" x14ac:dyDescent="0.2">
      <c r="A7" s="1"/>
      <c r="B7" s="21" t="s">
        <v>410</v>
      </c>
      <c r="C7" s="21" t="s">
        <v>411</v>
      </c>
      <c r="D7" s="21" t="s">
        <v>411</v>
      </c>
      <c r="E7" s="21" t="s">
        <v>411</v>
      </c>
      <c r="F7" s="21" t="s">
        <v>410</v>
      </c>
      <c r="G7" s="21" t="s">
        <v>409</v>
      </c>
      <c r="H7" s="1"/>
    </row>
    <row r="8" spans="1:8" ht="14.25" customHeight="1" outlineLevel="1" x14ac:dyDescent="0.2">
      <c r="A8" s="1"/>
      <c r="B8" s="21" t="s">
        <v>1071</v>
      </c>
      <c r="C8" s="27">
        <v>42735</v>
      </c>
      <c r="D8" s="27">
        <v>42735</v>
      </c>
      <c r="E8" s="27">
        <v>42735</v>
      </c>
      <c r="F8" s="96" t="s">
        <v>1063</v>
      </c>
      <c r="G8" s="98">
        <v>0.8</v>
      </c>
      <c r="H8" s="1"/>
    </row>
    <row r="9" spans="1:8" ht="18.75" customHeight="1" outlineLevel="1" x14ac:dyDescent="0.2">
      <c r="A9" s="1"/>
      <c r="B9" s="6"/>
      <c r="C9" s="6"/>
      <c r="D9" s="6"/>
      <c r="E9" s="6"/>
      <c r="F9" s="6"/>
      <c r="G9" s="6"/>
      <c r="H9" s="1"/>
    </row>
    <row r="10" spans="1:8" ht="15" x14ac:dyDescent="0.25">
      <c r="A10" s="1"/>
      <c r="B10" s="59"/>
      <c r="C10" s="59"/>
      <c r="D10" s="245"/>
      <c r="E10" s="246"/>
      <c r="F10" s="245"/>
      <c r="G10" s="246"/>
      <c r="H10" s="1"/>
    </row>
    <row r="11" spans="1:8" ht="52.5" customHeight="1" x14ac:dyDescent="0.2">
      <c r="A11" s="1"/>
      <c r="B11" s="33" t="s">
        <v>1065</v>
      </c>
      <c r="C11" s="34" t="s">
        <v>439</v>
      </c>
      <c r="D11" s="34" t="s">
        <v>1066</v>
      </c>
      <c r="E11" s="34" t="s">
        <v>1067</v>
      </c>
      <c r="F11" s="34" t="s">
        <v>1068</v>
      </c>
      <c r="G11" s="34" t="s">
        <v>1069</v>
      </c>
      <c r="H11" s="1"/>
    </row>
    <row r="12" spans="1:8" x14ac:dyDescent="0.2">
      <c r="A12" s="1"/>
      <c r="B12" s="8"/>
      <c r="C12" s="60"/>
      <c r="D12" s="24"/>
      <c r="E12" s="24"/>
      <c r="F12" s="91"/>
      <c r="G12" s="97"/>
      <c r="H12" s="1"/>
    </row>
    <row r="13" spans="1:8" x14ac:dyDescent="0.2">
      <c r="A13" s="1"/>
      <c r="B13" s="8"/>
      <c r="C13" s="60"/>
      <c r="D13" s="24"/>
      <c r="E13" s="24"/>
      <c r="F13" s="91"/>
      <c r="G13" s="97"/>
      <c r="H13" s="1"/>
    </row>
    <row r="14" spans="1:8" x14ac:dyDescent="0.2">
      <c r="A14" s="1"/>
      <c r="B14" s="8"/>
      <c r="C14" s="60"/>
      <c r="D14" s="60"/>
      <c r="E14" s="60"/>
      <c r="F14" s="162"/>
      <c r="G14" s="97"/>
      <c r="H14" s="1"/>
    </row>
    <row r="15" spans="1:8" x14ac:dyDescent="0.2">
      <c r="A15" s="1"/>
      <c r="B15" s="8"/>
      <c r="C15" s="60"/>
      <c r="D15" s="60"/>
      <c r="E15" s="60"/>
      <c r="F15" s="162"/>
      <c r="G15" s="97"/>
      <c r="H15" s="1"/>
    </row>
    <row r="16" spans="1:8" x14ac:dyDescent="0.2">
      <c r="A16" s="1"/>
      <c r="B16" s="8"/>
      <c r="C16" s="60"/>
      <c r="D16" s="60"/>
      <c r="E16" s="60"/>
      <c r="F16" s="162"/>
      <c r="G16" s="97"/>
      <c r="H16" s="1"/>
    </row>
    <row r="17" spans="1:8" x14ac:dyDescent="0.2">
      <c r="A17" s="1"/>
      <c r="B17" s="8"/>
      <c r="C17" s="60"/>
      <c r="D17" s="60"/>
      <c r="E17" s="60"/>
      <c r="F17" s="162"/>
      <c r="G17" s="97"/>
      <c r="H17" s="1"/>
    </row>
    <row r="18" spans="1:8" x14ac:dyDescent="0.2">
      <c r="A18" s="1"/>
      <c r="B18" s="8"/>
      <c r="C18" s="60"/>
      <c r="D18" s="60"/>
      <c r="E18" s="60"/>
      <c r="F18" s="162"/>
      <c r="G18" s="97"/>
      <c r="H18" s="1"/>
    </row>
    <row r="19" spans="1:8" x14ac:dyDescent="0.2">
      <c r="A19" s="1"/>
      <c r="B19" s="8"/>
      <c r="C19" s="60"/>
      <c r="D19" s="60"/>
      <c r="E19" s="60"/>
      <c r="F19" s="162"/>
      <c r="G19" s="97"/>
      <c r="H19" s="1"/>
    </row>
    <row r="20" spans="1:8" x14ac:dyDescent="0.2">
      <c r="A20" s="1"/>
      <c r="B20" s="8"/>
      <c r="C20" s="60"/>
      <c r="D20" s="60"/>
      <c r="E20" s="60"/>
      <c r="F20" s="162"/>
      <c r="G20" s="97"/>
      <c r="H20" s="1"/>
    </row>
    <row r="21" spans="1:8" x14ac:dyDescent="0.2">
      <c r="A21" s="1"/>
      <c r="B21" s="8"/>
      <c r="C21" s="60"/>
      <c r="D21" s="60"/>
      <c r="E21" s="60"/>
      <c r="F21" s="162"/>
      <c r="G21" s="97"/>
      <c r="H21" s="1"/>
    </row>
    <row r="22" spans="1:8" x14ac:dyDescent="0.2">
      <c r="A22" s="1"/>
      <c r="B22" s="8"/>
      <c r="C22" s="60"/>
      <c r="D22" s="60"/>
      <c r="E22" s="60"/>
      <c r="F22" s="162"/>
      <c r="G22" s="97"/>
      <c r="H22" s="1"/>
    </row>
    <row r="23" spans="1:8" x14ac:dyDescent="0.2">
      <c r="A23" s="1"/>
      <c r="B23" s="8"/>
      <c r="C23" s="60"/>
      <c r="D23" s="60"/>
      <c r="E23" s="60"/>
      <c r="F23" s="162"/>
      <c r="G23" s="97"/>
      <c r="H23" s="1"/>
    </row>
    <row r="24" spans="1:8" x14ac:dyDescent="0.2">
      <c r="A24" s="1"/>
      <c r="B24" s="8"/>
      <c r="C24" s="60"/>
      <c r="D24" s="60"/>
      <c r="E24" s="60"/>
      <c r="F24" s="162"/>
      <c r="G24" s="97"/>
      <c r="H24" s="1"/>
    </row>
    <row r="25" spans="1:8" x14ac:dyDescent="0.2">
      <c r="A25" s="1"/>
      <c r="B25" s="8"/>
      <c r="C25" s="60"/>
      <c r="D25" s="60"/>
      <c r="E25" s="60"/>
      <c r="F25" s="162"/>
      <c r="G25" s="97"/>
      <c r="H25" s="1"/>
    </row>
    <row r="26" spans="1:8" x14ac:dyDescent="0.2">
      <c r="A26" s="1"/>
      <c r="B26" s="8"/>
      <c r="C26" s="60"/>
      <c r="D26" s="60"/>
      <c r="E26" s="60"/>
      <c r="F26" s="162"/>
      <c r="G26" s="97"/>
      <c r="H26" s="1"/>
    </row>
    <row r="27" spans="1:8" x14ac:dyDescent="0.2">
      <c r="A27" s="1"/>
      <c r="B27" s="8"/>
      <c r="C27" s="60"/>
      <c r="D27" s="60"/>
      <c r="E27" s="60"/>
      <c r="F27" s="162"/>
      <c r="G27" s="97"/>
      <c r="H27" s="1"/>
    </row>
    <row r="28" spans="1:8" x14ac:dyDescent="0.2">
      <c r="A28" s="1"/>
      <c r="B28" s="8"/>
      <c r="C28" s="60"/>
      <c r="D28" s="60"/>
      <c r="E28" s="60"/>
      <c r="F28" s="162"/>
      <c r="G28" s="97"/>
      <c r="H28" s="1"/>
    </row>
    <row r="29" spans="1:8" x14ac:dyDescent="0.2">
      <c r="A29" s="1"/>
      <c r="B29" s="8"/>
      <c r="C29" s="60"/>
      <c r="D29" s="60"/>
      <c r="E29" s="60"/>
      <c r="F29" s="162"/>
      <c r="G29" s="97"/>
      <c r="H29" s="1"/>
    </row>
    <row r="30" spans="1:8" x14ac:dyDescent="0.2">
      <c r="A30" s="1"/>
      <c r="B30" s="8"/>
      <c r="C30" s="61"/>
      <c r="D30" s="61"/>
      <c r="E30" s="61"/>
      <c r="F30" s="162"/>
      <c r="G30" s="97"/>
      <c r="H30" s="1"/>
    </row>
    <row r="31" spans="1:8" x14ac:dyDescent="0.2">
      <c r="A31" s="1"/>
      <c r="B31" s="8"/>
      <c r="C31" s="61"/>
      <c r="D31" s="61"/>
      <c r="E31" s="61"/>
      <c r="F31" s="162"/>
      <c r="G31" s="97"/>
      <c r="H31" s="1"/>
    </row>
    <row r="32" spans="1:8" x14ac:dyDescent="0.2">
      <c r="A32" s="1"/>
      <c r="B32" s="8"/>
      <c r="C32" s="61"/>
      <c r="D32" s="61"/>
      <c r="E32" s="61"/>
      <c r="F32" s="162"/>
      <c r="G32" s="97"/>
      <c r="H32" s="1"/>
    </row>
    <row r="33" spans="1:8" x14ac:dyDescent="0.2">
      <c r="A33" s="1"/>
      <c r="B33" s="8"/>
      <c r="C33" s="61"/>
      <c r="D33" s="61"/>
      <c r="E33" s="61"/>
      <c r="F33" s="162"/>
      <c r="G33" s="97"/>
      <c r="H33" s="1"/>
    </row>
    <row r="34" spans="1:8" x14ac:dyDescent="0.2">
      <c r="A34" s="1"/>
      <c r="B34" s="8"/>
      <c r="C34" s="61"/>
      <c r="D34" s="61"/>
      <c r="E34" s="61"/>
      <c r="F34" s="162"/>
      <c r="G34" s="97"/>
      <c r="H34" s="1"/>
    </row>
    <row r="35" spans="1:8" x14ac:dyDescent="0.2">
      <c r="A35" s="1"/>
      <c r="B35" s="8"/>
      <c r="C35" s="61"/>
      <c r="D35" s="61"/>
      <c r="E35" s="61"/>
      <c r="F35" s="162"/>
      <c r="G35" s="97"/>
      <c r="H35" s="1"/>
    </row>
    <row r="36" spans="1:8" x14ac:dyDescent="0.2">
      <c r="A36" s="1"/>
      <c r="B36" s="8"/>
      <c r="C36" s="61"/>
      <c r="D36" s="61"/>
      <c r="E36" s="61"/>
      <c r="F36" s="162"/>
      <c r="G36" s="97"/>
      <c r="H36" s="1"/>
    </row>
    <row r="37" spans="1:8" x14ac:dyDescent="0.2">
      <c r="A37" s="1"/>
      <c r="B37" s="8"/>
      <c r="C37" s="61"/>
      <c r="D37" s="61"/>
      <c r="E37" s="61"/>
      <c r="F37" s="162"/>
      <c r="G37" s="97"/>
      <c r="H37" s="1"/>
    </row>
    <row r="38" spans="1:8" x14ac:dyDescent="0.2">
      <c r="A38" s="1"/>
      <c r="B38" s="8"/>
      <c r="C38" s="61"/>
      <c r="D38" s="61"/>
      <c r="E38" s="61"/>
      <c r="F38" s="162"/>
      <c r="G38" s="97"/>
      <c r="H38" s="1"/>
    </row>
    <row r="39" spans="1:8" x14ac:dyDescent="0.2">
      <c r="A39" s="1"/>
      <c r="B39" s="8"/>
      <c r="C39" s="61"/>
      <c r="D39" s="61"/>
      <c r="E39" s="61"/>
      <c r="F39" s="162"/>
      <c r="G39" s="97"/>
      <c r="H39" s="1"/>
    </row>
    <row r="40" spans="1:8" x14ac:dyDescent="0.2">
      <c r="A40" s="1"/>
      <c r="B40" s="8"/>
      <c r="C40" s="61"/>
      <c r="D40" s="61"/>
      <c r="E40" s="61"/>
      <c r="F40" s="162"/>
      <c r="G40" s="97"/>
      <c r="H40" s="1"/>
    </row>
    <row r="41" spans="1:8" x14ac:dyDescent="0.2">
      <c r="A41" s="1"/>
      <c r="B41" s="8"/>
      <c r="C41" s="61"/>
      <c r="D41" s="61"/>
      <c r="E41" s="61"/>
      <c r="F41" s="162"/>
      <c r="G41" s="97"/>
      <c r="H41" s="1"/>
    </row>
    <row r="42" spans="1:8" x14ac:dyDescent="0.2">
      <c r="A42" s="1"/>
      <c r="B42" s="8"/>
      <c r="C42" s="61"/>
      <c r="D42" s="61"/>
      <c r="E42" s="61"/>
      <c r="F42" s="162"/>
      <c r="G42" s="97"/>
      <c r="H42" s="1"/>
    </row>
    <row r="43" spans="1:8" x14ac:dyDescent="0.2">
      <c r="A43" s="1"/>
      <c r="B43" s="8"/>
      <c r="C43" s="61"/>
      <c r="D43" s="61"/>
      <c r="E43" s="61"/>
      <c r="F43" s="162"/>
      <c r="G43" s="97"/>
      <c r="H43" s="1"/>
    </row>
    <row r="44" spans="1:8" x14ac:dyDescent="0.2">
      <c r="A44" s="1"/>
      <c r="B44" s="8"/>
      <c r="C44" s="61"/>
      <c r="D44" s="61"/>
      <c r="E44" s="61"/>
      <c r="F44" s="162"/>
      <c r="G44" s="97"/>
      <c r="H44" s="1"/>
    </row>
    <row r="45" spans="1:8" x14ac:dyDescent="0.2">
      <c r="A45" s="1"/>
      <c r="B45" s="8"/>
      <c r="C45" s="61"/>
      <c r="D45" s="61"/>
      <c r="E45" s="61"/>
      <c r="F45" s="162"/>
      <c r="G45" s="97"/>
      <c r="H45" s="1"/>
    </row>
    <row r="46" spans="1:8" x14ac:dyDescent="0.2">
      <c r="A46" s="1"/>
      <c r="B46" s="8"/>
      <c r="C46" s="61"/>
      <c r="D46" s="61"/>
      <c r="E46" s="61"/>
      <c r="F46" s="162"/>
      <c r="G46" s="97"/>
      <c r="H46" s="1"/>
    </row>
    <row r="47" spans="1:8" x14ac:dyDescent="0.2">
      <c r="A47" s="1"/>
      <c r="B47" s="8"/>
      <c r="C47" s="61"/>
      <c r="D47" s="61"/>
      <c r="E47" s="61"/>
      <c r="F47" s="162"/>
      <c r="G47" s="97"/>
      <c r="H47" s="1"/>
    </row>
    <row r="48" spans="1:8" x14ac:dyDescent="0.2">
      <c r="A48" s="1"/>
      <c r="B48" s="8"/>
      <c r="C48" s="61"/>
      <c r="D48" s="61"/>
      <c r="E48" s="61"/>
      <c r="F48" s="162"/>
      <c r="G48" s="97"/>
      <c r="H48" s="1"/>
    </row>
    <row r="49" spans="1:8" x14ac:dyDescent="0.2">
      <c r="A49" s="1"/>
      <c r="B49" s="8"/>
      <c r="C49" s="61"/>
      <c r="D49" s="61"/>
      <c r="E49" s="61"/>
      <c r="F49" s="162"/>
      <c r="G49" s="97"/>
      <c r="H49" s="1"/>
    </row>
    <row r="50" spans="1:8" x14ac:dyDescent="0.2">
      <c r="A50" s="1"/>
      <c r="B50" s="8"/>
      <c r="C50" s="61"/>
      <c r="D50" s="61"/>
      <c r="E50" s="61"/>
      <c r="F50" s="162"/>
      <c r="G50" s="97"/>
      <c r="H50" s="1"/>
    </row>
    <row r="51" spans="1:8" x14ac:dyDescent="0.2">
      <c r="A51" s="1"/>
      <c r="B51" s="8"/>
      <c r="C51" s="61"/>
      <c r="D51" s="61"/>
      <c r="E51" s="61"/>
      <c r="F51" s="162"/>
      <c r="G51" s="97"/>
      <c r="H51" s="1"/>
    </row>
    <row r="52" spans="1:8" x14ac:dyDescent="0.2">
      <c r="A52" s="1"/>
      <c r="B52" s="8"/>
      <c r="C52" s="61"/>
      <c r="D52" s="61"/>
      <c r="E52" s="61"/>
      <c r="F52" s="162"/>
      <c r="G52" s="97"/>
      <c r="H52" s="1"/>
    </row>
    <row r="53" spans="1:8" x14ac:dyDescent="0.2">
      <c r="A53" s="1"/>
      <c r="B53" s="8"/>
      <c r="C53" s="61"/>
      <c r="D53" s="61"/>
      <c r="E53" s="61"/>
      <c r="F53" s="162"/>
      <c r="G53" s="97"/>
      <c r="H53" s="1"/>
    </row>
    <row r="54" spans="1:8" x14ac:dyDescent="0.2">
      <c r="A54" s="1"/>
      <c r="B54" s="8"/>
      <c r="C54" s="61"/>
      <c r="D54" s="61"/>
      <c r="E54" s="61"/>
      <c r="F54" s="162"/>
      <c r="G54" s="97"/>
      <c r="H54" s="1"/>
    </row>
    <row r="55" spans="1:8" x14ac:dyDescent="0.2">
      <c r="A55" s="1"/>
      <c r="B55" s="8"/>
      <c r="C55" s="61"/>
      <c r="D55" s="61"/>
      <c r="E55" s="61"/>
      <c r="F55" s="162"/>
      <c r="G55" s="97"/>
      <c r="H55" s="1"/>
    </row>
    <row r="56" spans="1:8" x14ac:dyDescent="0.2">
      <c r="A56" s="1"/>
      <c r="B56" s="8"/>
      <c r="C56" s="61"/>
      <c r="D56" s="61"/>
      <c r="E56" s="61"/>
      <c r="F56" s="162"/>
      <c r="G56" s="97"/>
      <c r="H56" s="1"/>
    </row>
    <row r="57" spans="1:8" x14ac:dyDescent="0.2">
      <c r="A57" s="1"/>
      <c r="B57" s="8"/>
      <c r="C57" s="61"/>
      <c r="D57" s="61"/>
      <c r="E57" s="61"/>
      <c r="F57" s="162"/>
      <c r="G57" s="97"/>
      <c r="H57" s="1"/>
    </row>
    <row r="58" spans="1:8" x14ac:dyDescent="0.2">
      <c r="A58" s="1"/>
      <c r="B58" s="8"/>
      <c r="C58" s="61"/>
      <c r="D58" s="61"/>
      <c r="E58" s="61"/>
      <c r="F58" s="162"/>
      <c r="G58" s="97"/>
      <c r="H58" s="1"/>
    </row>
    <row r="59" spans="1:8" x14ac:dyDescent="0.2">
      <c r="A59" s="1"/>
      <c r="B59" s="8"/>
      <c r="C59" s="61"/>
      <c r="D59" s="61"/>
      <c r="E59" s="61"/>
      <c r="F59" s="162"/>
      <c r="G59" s="97"/>
      <c r="H59" s="1"/>
    </row>
    <row r="60" spans="1:8" x14ac:dyDescent="0.2">
      <c r="A60" s="1"/>
      <c r="B60" s="8"/>
      <c r="C60" s="61"/>
      <c r="D60" s="61"/>
      <c r="E60" s="61"/>
      <c r="F60" s="162"/>
      <c r="G60" s="97"/>
      <c r="H60" s="1"/>
    </row>
    <row r="61" spans="1:8" x14ac:dyDescent="0.2">
      <c r="A61" s="1"/>
      <c r="B61" s="8"/>
      <c r="C61" s="61"/>
      <c r="D61" s="61"/>
      <c r="E61" s="61"/>
      <c r="F61" s="162"/>
      <c r="G61" s="97"/>
      <c r="H61" s="1"/>
    </row>
    <row r="62" spans="1:8" x14ac:dyDescent="0.2">
      <c r="A62" s="1"/>
      <c r="B62" s="1"/>
      <c r="C62" s="1"/>
      <c r="D62" s="1"/>
      <c r="E62" s="1"/>
      <c r="F62" s="1"/>
      <c r="G62" s="1"/>
      <c r="H62" s="1"/>
    </row>
  </sheetData>
  <mergeCells count="3">
    <mergeCell ref="B2:D2"/>
    <mergeCell ref="D10:E10"/>
    <mergeCell ref="F10:G10"/>
  </mergeCells>
  <dataValidations count="1">
    <dataValidation type="decimal" allowBlank="1" showInputMessage="1" showErrorMessage="1" sqref="G12:G61" xr:uid="{00000000-0002-0000-0300-000000000000}">
      <formula1>0</formula1>
      <formula2>100</formula2>
    </dataValidation>
  </dataValidation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Listwerte!$BW$3:$BW$7</xm:f>
          </x14:formula1>
          <xm:sqref>B7:G7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AZ13"/>
  <sheetViews>
    <sheetView showGridLines="0" zoomScaleNormal="100" workbookViewId="0">
      <pane xSplit="3" ySplit="11" topLeftCell="D12" activePane="bottomRight" state="frozen"/>
      <selection activeCell="I6" sqref="I6"/>
      <selection pane="topRight" activeCell="I6" sqref="I6"/>
      <selection pane="bottomLeft" activeCell="I6" sqref="I6"/>
      <selection pane="bottomRight" activeCell="B12" sqref="B12"/>
    </sheetView>
  </sheetViews>
  <sheetFormatPr baseColWidth="10" defaultRowHeight="14.25" customHeight="1" outlineLevelRow="1" x14ac:dyDescent="0.2"/>
  <cols>
    <col min="1" max="1" width="2.375" customWidth="1"/>
    <col min="2" max="2" width="13.375" customWidth="1"/>
    <col min="3" max="3" width="12.375" customWidth="1"/>
    <col min="4" max="4" width="10.25" customWidth="1"/>
    <col min="5" max="5" width="26.25" customWidth="1"/>
    <col min="6" max="6" width="13.75" customWidth="1"/>
    <col min="7" max="7" width="15.375" customWidth="1"/>
    <col min="8" max="8" width="15" customWidth="1"/>
    <col min="9" max="9" width="13.75" customWidth="1"/>
    <col min="10" max="10" width="17.125" customWidth="1"/>
    <col min="11" max="11" width="15.375" customWidth="1"/>
    <col min="12" max="15" width="17.125" customWidth="1"/>
    <col min="16" max="16" width="20.125" customWidth="1"/>
    <col min="17" max="17" width="16.25" customWidth="1"/>
    <col min="18" max="24" width="17.875" customWidth="1"/>
    <col min="25" max="25" width="15.75" customWidth="1"/>
    <col min="26" max="26" width="19.5" bestFit="1" customWidth="1"/>
    <col min="27" max="27" width="21.5" customWidth="1"/>
    <col min="28" max="30" width="15.75" customWidth="1"/>
    <col min="31" max="31" width="17" customWidth="1"/>
    <col min="32" max="32" width="19.75" customWidth="1"/>
    <col min="33" max="40" width="17" customWidth="1"/>
    <col min="41" max="48" width="21.25" customWidth="1"/>
    <col min="49" max="49" width="15.625" customWidth="1"/>
    <col min="50" max="50" width="18.125" bestFit="1" customWidth="1"/>
    <col min="51" max="51" width="17" customWidth="1"/>
    <col min="52" max="52" width="3.125" customWidth="1"/>
  </cols>
  <sheetData>
    <row r="1" spans="1:52" ht="18.75" customHeight="1" x14ac:dyDescent="0.25">
      <c r="A1" s="1"/>
      <c r="B1" s="1"/>
      <c r="C1" s="1"/>
      <c r="D1" s="1"/>
      <c r="E1" s="1"/>
      <c r="F1" s="1"/>
      <c r="G1" s="1"/>
      <c r="H1" s="1"/>
      <c r="I1" s="1"/>
      <c r="J1" s="174"/>
      <c r="K1" s="175"/>
      <c r="L1" s="176"/>
      <c r="M1" s="136"/>
      <c r="N1" s="136"/>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ht="18.75" customHeight="1" x14ac:dyDescent="0.25">
      <c r="A2" s="1"/>
      <c r="B2" s="17" t="s">
        <v>499</v>
      </c>
      <c r="C2" s="18"/>
      <c r="D2" s="18"/>
      <c r="E2" s="105">
        <f>G1_Fondsdaten!$C$12</f>
        <v>0</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18.75" customHeight="1" x14ac:dyDescent="0.25">
      <c r="A3" s="1"/>
      <c r="B3" s="3" t="s">
        <v>440</v>
      </c>
      <c r="C3" s="3"/>
      <c r="D3" s="3"/>
      <c r="E3" s="3"/>
      <c r="F3" s="3"/>
      <c r="G3" s="3"/>
      <c r="H3" s="3"/>
      <c r="I3" s="3"/>
      <c r="J3" s="3"/>
      <c r="K3" s="3"/>
      <c r="L3" s="3"/>
      <c r="M3" s="3"/>
      <c r="N3" s="3"/>
      <c r="O3" s="3"/>
      <c r="P3" s="3"/>
      <c r="Q3" s="3"/>
      <c r="R3" s="3"/>
      <c r="S3" s="3"/>
      <c r="T3" s="3"/>
      <c r="U3" s="3"/>
      <c r="V3" s="3"/>
      <c r="W3" s="3"/>
      <c r="X3" s="3"/>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154" customFormat="1" ht="14.25" customHeight="1" outlineLevel="1" x14ac:dyDescent="0.2">
      <c r="A4" s="153"/>
      <c r="B4" s="151" t="s">
        <v>1518</v>
      </c>
      <c r="C4" s="151" t="s">
        <v>1514</v>
      </c>
      <c r="D4" s="151" t="s">
        <v>1519</v>
      </c>
      <c r="E4" s="151" t="s">
        <v>1520</v>
      </c>
      <c r="F4" s="151" t="s">
        <v>346</v>
      </c>
      <c r="G4" s="151" t="s">
        <v>1850</v>
      </c>
      <c r="H4" s="156" t="s">
        <v>1766</v>
      </c>
      <c r="I4" s="151" t="s">
        <v>1844</v>
      </c>
      <c r="J4" s="151" t="s">
        <v>1521</v>
      </c>
      <c r="K4" s="151" t="s">
        <v>1522</v>
      </c>
      <c r="L4" s="151" t="s">
        <v>1523</v>
      </c>
      <c r="M4" s="151" t="s">
        <v>1524</v>
      </c>
      <c r="N4" s="151" t="s">
        <v>1525</v>
      </c>
      <c r="O4" s="151" t="s">
        <v>1526</v>
      </c>
      <c r="P4" s="151" t="s">
        <v>1527</v>
      </c>
      <c r="Q4" s="151" t="s">
        <v>1528</v>
      </c>
      <c r="R4" s="151" t="s">
        <v>1529</v>
      </c>
      <c r="S4" s="151" t="s">
        <v>1530</v>
      </c>
      <c r="T4" s="151" t="s">
        <v>1531</v>
      </c>
      <c r="U4" s="151" t="s">
        <v>1532</v>
      </c>
      <c r="V4" s="151" t="s">
        <v>1533</v>
      </c>
      <c r="W4" s="151" t="s">
        <v>1534</v>
      </c>
      <c r="X4" s="151" t="s">
        <v>1535</v>
      </c>
      <c r="Y4" s="151" t="s">
        <v>1536</v>
      </c>
      <c r="Z4" s="151" t="s">
        <v>1537</v>
      </c>
      <c r="AA4" s="151" t="s">
        <v>1538</v>
      </c>
      <c r="AB4" s="151" t="s">
        <v>1539</v>
      </c>
      <c r="AC4" s="151" t="s">
        <v>1540</v>
      </c>
      <c r="AD4" s="151" t="s">
        <v>1541</v>
      </c>
      <c r="AE4" s="151" t="s">
        <v>1542</v>
      </c>
      <c r="AF4" s="151" t="s">
        <v>1543</v>
      </c>
      <c r="AG4" s="151" t="s">
        <v>1544</v>
      </c>
      <c r="AH4" s="151" t="s">
        <v>1545</v>
      </c>
      <c r="AI4" s="151" t="s">
        <v>1546</v>
      </c>
      <c r="AJ4" s="151" t="s">
        <v>1547</v>
      </c>
      <c r="AK4" s="151" t="s">
        <v>1548</v>
      </c>
      <c r="AL4" s="151" t="s">
        <v>2042</v>
      </c>
      <c r="AM4" s="151" t="s">
        <v>1549</v>
      </c>
      <c r="AN4" s="155" t="s">
        <v>1550</v>
      </c>
      <c r="AO4" s="151" t="s">
        <v>2043</v>
      </c>
      <c r="AP4" s="151" t="s">
        <v>2044</v>
      </c>
      <c r="AQ4" s="151" t="s">
        <v>2045</v>
      </c>
      <c r="AR4" s="151" t="s">
        <v>2046</v>
      </c>
      <c r="AS4" s="151" t="s">
        <v>2047</v>
      </c>
      <c r="AT4" s="151" t="s">
        <v>2048</v>
      </c>
      <c r="AU4" s="151" t="s">
        <v>2049</v>
      </c>
      <c r="AV4" s="151" t="s">
        <v>2050</v>
      </c>
      <c r="AW4" s="155" t="s">
        <v>1854</v>
      </c>
      <c r="AX4" s="151" t="s">
        <v>2024</v>
      </c>
      <c r="AY4" s="155" t="s">
        <v>1796</v>
      </c>
      <c r="AZ4" s="153"/>
    </row>
    <row r="5" spans="1:52" s="154" customFormat="1" ht="14.25" customHeight="1" outlineLevel="1" x14ac:dyDescent="0.2">
      <c r="A5" s="153"/>
      <c r="B5" s="151">
        <v>102</v>
      </c>
      <c r="C5" s="151">
        <v>101</v>
      </c>
      <c r="D5" s="151">
        <v>100</v>
      </c>
      <c r="E5" s="151">
        <v>103</v>
      </c>
      <c r="F5" s="151">
        <v>104</v>
      </c>
      <c r="G5" s="151">
        <v>446</v>
      </c>
      <c r="H5" s="156">
        <v>390</v>
      </c>
      <c r="I5" s="151">
        <v>447</v>
      </c>
      <c r="J5" s="151">
        <v>105</v>
      </c>
      <c r="K5" s="151">
        <v>106</v>
      </c>
      <c r="L5" s="151">
        <v>107</v>
      </c>
      <c r="M5" s="151">
        <v>406</v>
      </c>
      <c r="N5" s="151">
        <v>407</v>
      </c>
      <c r="O5" s="151">
        <v>408</v>
      </c>
      <c r="P5" s="151">
        <v>432</v>
      </c>
      <c r="Q5" s="151">
        <v>108</v>
      </c>
      <c r="R5" s="151">
        <v>109</v>
      </c>
      <c r="S5" s="151">
        <v>110</v>
      </c>
      <c r="T5" s="151">
        <v>111</v>
      </c>
      <c r="U5" s="151">
        <v>112</v>
      </c>
      <c r="V5" s="151">
        <v>113</v>
      </c>
      <c r="W5" s="151">
        <v>114</v>
      </c>
      <c r="X5" s="151">
        <v>115</v>
      </c>
      <c r="Y5" s="151">
        <v>118</v>
      </c>
      <c r="Z5" s="151">
        <v>119</v>
      </c>
      <c r="AA5" s="151">
        <v>120</v>
      </c>
      <c r="AB5" s="151">
        <v>121</v>
      </c>
      <c r="AC5" s="151">
        <v>122</v>
      </c>
      <c r="AD5" s="151">
        <v>123</v>
      </c>
      <c r="AE5" s="155">
        <v>124</v>
      </c>
      <c r="AF5" s="155">
        <v>125</v>
      </c>
      <c r="AG5" s="155">
        <v>191</v>
      </c>
      <c r="AH5" s="155">
        <v>192</v>
      </c>
      <c r="AI5" s="155">
        <v>193</v>
      </c>
      <c r="AJ5" s="155">
        <v>194</v>
      </c>
      <c r="AK5" s="155">
        <v>195</v>
      </c>
      <c r="AL5" s="155">
        <v>498</v>
      </c>
      <c r="AM5" s="155">
        <v>196</v>
      </c>
      <c r="AN5" s="155">
        <v>197</v>
      </c>
      <c r="AO5" s="155">
        <v>499</v>
      </c>
      <c r="AP5" s="155">
        <v>500</v>
      </c>
      <c r="AQ5" s="155">
        <v>501</v>
      </c>
      <c r="AR5" s="155">
        <v>502</v>
      </c>
      <c r="AS5" s="155">
        <v>503</v>
      </c>
      <c r="AT5" s="155">
        <v>504</v>
      </c>
      <c r="AU5" s="155">
        <v>505</v>
      </c>
      <c r="AV5" s="155">
        <v>506</v>
      </c>
      <c r="AW5" s="155">
        <v>448</v>
      </c>
      <c r="AX5" s="155">
        <v>507</v>
      </c>
      <c r="AY5" s="155">
        <v>433</v>
      </c>
      <c r="AZ5" s="153"/>
    </row>
    <row r="6" spans="1:52" ht="171" customHeight="1" outlineLevel="1" x14ac:dyDescent="0.2">
      <c r="A6" s="1"/>
      <c r="B6" s="21" t="s">
        <v>604</v>
      </c>
      <c r="C6" s="21" t="s">
        <v>555</v>
      </c>
      <c r="D6" s="21" t="s">
        <v>585</v>
      </c>
      <c r="E6" s="21" t="s">
        <v>452</v>
      </c>
      <c r="F6" s="21" t="s">
        <v>448</v>
      </c>
      <c r="G6" s="21" t="s">
        <v>1849</v>
      </c>
      <c r="H6" s="21" t="s">
        <v>1768</v>
      </c>
      <c r="I6" s="21" t="s">
        <v>1845</v>
      </c>
      <c r="J6" s="21" t="s">
        <v>453</v>
      </c>
      <c r="K6" s="21" t="s">
        <v>454</v>
      </c>
      <c r="L6" s="21" t="s">
        <v>508</v>
      </c>
      <c r="M6" s="21" t="s">
        <v>1077</v>
      </c>
      <c r="N6" s="21" t="s">
        <v>1078</v>
      </c>
      <c r="O6" s="21" t="s">
        <v>1079</v>
      </c>
      <c r="P6" s="21" t="s">
        <v>1081</v>
      </c>
      <c r="Q6" s="21" t="s">
        <v>603</v>
      </c>
      <c r="R6" s="21" t="s">
        <v>449</v>
      </c>
      <c r="S6" s="21" t="s">
        <v>2079</v>
      </c>
      <c r="T6" s="21" t="s">
        <v>602</v>
      </c>
      <c r="U6" s="21" t="s">
        <v>2080</v>
      </c>
      <c r="V6" s="21" t="s">
        <v>2081</v>
      </c>
      <c r="W6" s="21" t="s">
        <v>455</v>
      </c>
      <c r="X6" s="21" t="s">
        <v>456</v>
      </c>
      <c r="Y6" s="21" t="s">
        <v>601</v>
      </c>
      <c r="Z6" s="21" t="s">
        <v>2057</v>
      </c>
      <c r="AA6" s="21" t="s">
        <v>510</v>
      </c>
      <c r="AB6" s="21" t="s">
        <v>2082</v>
      </c>
      <c r="AC6" s="21" t="s">
        <v>457</v>
      </c>
      <c r="AD6" s="21" t="s">
        <v>1876</v>
      </c>
      <c r="AE6" s="41" t="s">
        <v>1073</v>
      </c>
      <c r="AF6" s="41" t="s">
        <v>554</v>
      </c>
      <c r="AG6" s="41" t="s">
        <v>1044</v>
      </c>
      <c r="AH6" s="41" t="s">
        <v>1048</v>
      </c>
      <c r="AI6" s="41" t="s">
        <v>1049</v>
      </c>
      <c r="AJ6" s="41" t="s">
        <v>1050</v>
      </c>
      <c r="AK6" s="41" t="s">
        <v>1053</v>
      </c>
      <c r="AL6" s="41" t="s">
        <v>2016</v>
      </c>
      <c r="AM6" s="41" t="s">
        <v>1051</v>
      </c>
      <c r="AN6" s="41" t="s">
        <v>1052</v>
      </c>
      <c r="AO6" s="41" t="s">
        <v>2026</v>
      </c>
      <c r="AP6" s="41" t="s">
        <v>2034</v>
      </c>
      <c r="AQ6" s="41" t="s">
        <v>2035</v>
      </c>
      <c r="AR6" s="41" t="s">
        <v>2036</v>
      </c>
      <c r="AS6" s="41" t="s">
        <v>2037</v>
      </c>
      <c r="AT6" s="41" t="s">
        <v>2038</v>
      </c>
      <c r="AU6" s="41" t="s">
        <v>2039</v>
      </c>
      <c r="AV6" s="41" t="s">
        <v>2038</v>
      </c>
      <c r="AW6" s="41" t="s">
        <v>2083</v>
      </c>
      <c r="AX6" s="41" t="s">
        <v>2023</v>
      </c>
      <c r="AY6" s="41" t="s">
        <v>1793</v>
      </c>
      <c r="AZ6" s="1"/>
    </row>
    <row r="7" spans="1:52" ht="14.25" customHeight="1" outlineLevel="1" x14ac:dyDescent="0.2">
      <c r="A7" s="1"/>
      <c r="B7" s="21" t="s">
        <v>410</v>
      </c>
      <c r="C7" s="21" t="s">
        <v>411</v>
      </c>
      <c r="D7" s="21" t="s">
        <v>458</v>
      </c>
      <c r="E7" s="21" t="s">
        <v>412</v>
      </c>
      <c r="F7" s="21" t="s">
        <v>410</v>
      </c>
      <c r="G7" s="21" t="s">
        <v>458</v>
      </c>
      <c r="H7" s="21" t="s">
        <v>458</v>
      </c>
      <c r="I7" s="21" t="s">
        <v>412</v>
      </c>
      <c r="J7" s="21" t="s">
        <v>412</v>
      </c>
      <c r="K7" s="21" t="s">
        <v>409</v>
      </c>
      <c r="L7" s="21" t="s">
        <v>412</v>
      </c>
      <c r="M7" s="21" t="s">
        <v>412</v>
      </c>
      <c r="N7" s="21" t="s">
        <v>409</v>
      </c>
      <c r="O7" s="21" t="s">
        <v>412</v>
      </c>
      <c r="P7" s="21" t="s">
        <v>458</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41" t="s">
        <v>409</v>
      </c>
      <c r="AF7" s="41" t="s">
        <v>409</v>
      </c>
      <c r="AG7" s="41" t="s">
        <v>409</v>
      </c>
      <c r="AH7" s="41" t="s">
        <v>409</v>
      </c>
      <c r="AI7" s="41" t="s">
        <v>409</v>
      </c>
      <c r="AJ7" s="41" t="s">
        <v>409</v>
      </c>
      <c r="AK7" s="41" t="s">
        <v>409</v>
      </c>
      <c r="AL7" s="41" t="s">
        <v>409</v>
      </c>
      <c r="AM7" s="41" t="s">
        <v>409</v>
      </c>
      <c r="AN7" s="41" t="s">
        <v>409</v>
      </c>
      <c r="AO7" s="41" t="s">
        <v>409</v>
      </c>
      <c r="AP7" s="41" t="s">
        <v>409</v>
      </c>
      <c r="AQ7" s="41" t="s">
        <v>409</v>
      </c>
      <c r="AR7" s="41" t="s">
        <v>409</v>
      </c>
      <c r="AS7" s="41" t="s">
        <v>409</v>
      </c>
      <c r="AT7" s="41" t="s">
        <v>409</v>
      </c>
      <c r="AU7" s="41" t="s">
        <v>409</v>
      </c>
      <c r="AV7" s="41" t="s">
        <v>409</v>
      </c>
      <c r="AW7" s="41" t="s">
        <v>458</v>
      </c>
      <c r="AX7" s="41" t="s">
        <v>411</v>
      </c>
      <c r="AY7" s="41" t="s">
        <v>412</v>
      </c>
      <c r="AZ7" s="1"/>
    </row>
    <row r="8" spans="1:52" outlineLevel="1" x14ac:dyDescent="0.2">
      <c r="A8" s="1"/>
      <c r="B8" s="21" t="s">
        <v>1063</v>
      </c>
      <c r="C8" s="27">
        <v>42735</v>
      </c>
      <c r="D8" s="23" t="s">
        <v>1</v>
      </c>
      <c r="E8" s="21" t="s">
        <v>350</v>
      </c>
      <c r="F8" s="21" t="s">
        <v>1055</v>
      </c>
      <c r="G8" s="21" t="s">
        <v>1853</v>
      </c>
      <c r="H8" s="21" t="s">
        <v>1511</v>
      </c>
      <c r="I8" s="21" t="s">
        <v>1846</v>
      </c>
      <c r="J8" s="21" t="s">
        <v>349</v>
      </c>
      <c r="K8" s="95" t="s">
        <v>1056</v>
      </c>
      <c r="L8" s="21" t="s">
        <v>509</v>
      </c>
      <c r="M8" s="21" t="s">
        <v>349</v>
      </c>
      <c r="N8" s="95" t="s">
        <v>1056</v>
      </c>
      <c r="O8" s="21" t="s">
        <v>509</v>
      </c>
      <c r="P8" s="21" t="s">
        <v>1082</v>
      </c>
      <c r="Q8" s="22">
        <v>250000000</v>
      </c>
      <c r="R8" s="23">
        <v>100000000</v>
      </c>
      <c r="S8" s="22">
        <v>100000000</v>
      </c>
      <c r="T8" s="22">
        <v>100000000</v>
      </c>
      <c r="U8" s="22">
        <v>1500000</v>
      </c>
      <c r="V8" s="22">
        <v>1500000</v>
      </c>
      <c r="W8" s="23">
        <v>100</v>
      </c>
      <c r="X8" s="96">
        <v>0.12</v>
      </c>
      <c r="Y8" s="22">
        <v>3.25</v>
      </c>
      <c r="Z8" s="96">
        <v>0.8</v>
      </c>
      <c r="AA8" s="168">
        <v>1.2E-2</v>
      </c>
      <c r="AB8" s="96">
        <v>0.15</v>
      </c>
      <c r="AC8" s="96">
        <v>0.5</v>
      </c>
      <c r="AD8" s="96">
        <v>60</v>
      </c>
      <c r="AE8" s="169">
        <v>2.5000000000000001E-2</v>
      </c>
      <c r="AF8" s="169">
        <v>1.4999999999999999E-2</v>
      </c>
      <c r="AG8" s="99">
        <v>200000000</v>
      </c>
      <c r="AH8" s="99">
        <v>200000000</v>
      </c>
      <c r="AI8" s="99">
        <v>20000000</v>
      </c>
      <c r="AJ8" s="99">
        <v>30000000</v>
      </c>
      <c r="AK8" s="99">
        <v>25000000</v>
      </c>
      <c r="AL8" s="99">
        <v>5000000</v>
      </c>
      <c r="AM8" s="99">
        <v>100000000</v>
      </c>
      <c r="AN8" s="99">
        <v>100000000</v>
      </c>
      <c r="AO8" s="99">
        <v>100000000</v>
      </c>
      <c r="AP8" s="99">
        <v>100000000</v>
      </c>
      <c r="AQ8" s="99">
        <v>100000000</v>
      </c>
      <c r="AR8" s="99">
        <v>100000000</v>
      </c>
      <c r="AS8" s="99">
        <v>100000000</v>
      </c>
      <c r="AT8" s="99">
        <v>100000000</v>
      </c>
      <c r="AU8" s="99">
        <v>100000000</v>
      </c>
      <c r="AV8" s="99">
        <v>100000000</v>
      </c>
      <c r="AW8" s="99" t="s">
        <v>2078</v>
      </c>
      <c r="AX8" s="237">
        <v>42735</v>
      </c>
      <c r="AY8" s="99" t="s">
        <v>1794</v>
      </c>
      <c r="AZ8" s="1"/>
    </row>
    <row r="9" spans="1:52"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1"/>
    </row>
    <row r="10" spans="1:52" ht="14.25" customHeight="1" x14ac:dyDescent="0.25">
      <c r="A10" s="1"/>
      <c r="B10" s="250" t="s">
        <v>584</v>
      </c>
      <c r="C10" s="247"/>
      <c r="D10" s="64" t="s">
        <v>415</v>
      </c>
      <c r="E10" s="259" t="s">
        <v>414</v>
      </c>
      <c r="F10" s="260"/>
      <c r="G10" s="261"/>
      <c r="H10" s="177"/>
      <c r="I10" s="256" t="s">
        <v>1847</v>
      </c>
      <c r="J10" s="257"/>
      <c r="K10" s="257"/>
      <c r="L10" s="257"/>
      <c r="M10" s="257"/>
      <c r="N10" s="257"/>
      <c r="O10" s="258"/>
      <c r="P10" s="108"/>
      <c r="Q10" s="253" t="s">
        <v>442</v>
      </c>
      <c r="R10" s="254"/>
      <c r="S10" s="254"/>
      <c r="T10" s="254"/>
      <c r="U10" s="254"/>
      <c r="V10" s="254"/>
      <c r="W10" s="254"/>
      <c r="X10" s="254"/>
      <c r="Y10" s="251" t="s">
        <v>543</v>
      </c>
      <c r="Z10" s="252"/>
      <c r="AA10" s="251" t="s">
        <v>444</v>
      </c>
      <c r="AB10" s="255"/>
      <c r="AC10" s="255"/>
      <c r="AD10" s="255"/>
      <c r="AE10" s="107"/>
      <c r="AF10" s="58"/>
      <c r="AG10" s="245" t="s">
        <v>423</v>
      </c>
      <c r="AH10" s="249"/>
      <c r="AI10" s="249"/>
      <c r="AJ10" s="249"/>
      <c r="AK10" s="249"/>
      <c r="AL10" s="249"/>
      <c r="AM10" s="249"/>
      <c r="AN10" s="249"/>
      <c r="AO10" s="247" t="s">
        <v>2017</v>
      </c>
      <c r="AP10" s="247"/>
      <c r="AQ10" s="247"/>
      <c r="AR10" s="247"/>
      <c r="AS10" s="247"/>
      <c r="AT10" s="247"/>
      <c r="AU10" s="247"/>
      <c r="AV10" s="247"/>
      <c r="AW10" s="248"/>
      <c r="AX10" s="228"/>
      <c r="AY10" s="107"/>
      <c r="AZ10" s="1"/>
    </row>
    <row r="11" spans="1:52" s="5" customFormat="1" ht="52.5" customHeight="1" x14ac:dyDescent="0.2">
      <c r="A11" s="4"/>
      <c r="B11" s="34" t="s">
        <v>556</v>
      </c>
      <c r="C11" s="34" t="s">
        <v>439</v>
      </c>
      <c r="D11" s="34" t="s">
        <v>415</v>
      </c>
      <c r="E11" s="34" t="s">
        <v>0</v>
      </c>
      <c r="F11" s="34" t="s">
        <v>346</v>
      </c>
      <c r="G11" s="34" t="s">
        <v>1848</v>
      </c>
      <c r="H11" s="34" t="s">
        <v>1767</v>
      </c>
      <c r="I11" s="34" t="s">
        <v>1847</v>
      </c>
      <c r="J11" s="34" t="s">
        <v>347</v>
      </c>
      <c r="K11" s="34" t="s">
        <v>348</v>
      </c>
      <c r="L11" s="34" t="s">
        <v>507</v>
      </c>
      <c r="M11" s="34" t="s">
        <v>1074</v>
      </c>
      <c r="N11" s="34" t="s">
        <v>1075</v>
      </c>
      <c r="O11" s="34" t="s">
        <v>1076</v>
      </c>
      <c r="P11" s="34" t="s">
        <v>1080</v>
      </c>
      <c r="Q11" s="34" t="s">
        <v>446</v>
      </c>
      <c r="R11" s="34" t="s">
        <v>552</v>
      </c>
      <c r="S11" s="34" t="s">
        <v>450</v>
      </c>
      <c r="T11" s="34" t="s">
        <v>451</v>
      </c>
      <c r="U11" s="34" t="s">
        <v>533</v>
      </c>
      <c r="V11" s="34" t="s">
        <v>534</v>
      </c>
      <c r="W11" s="34" t="s">
        <v>438</v>
      </c>
      <c r="X11" s="34" t="s">
        <v>441</v>
      </c>
      <c r="Y11" s="34" t="s">
        <v>553</v>
      </c>
      <c r="Z11" s="34" t="s">
        <v>2058</v>
      </c>
      <c r="AA11" s="42" t="s">
        <v>511</v>
      </c>
      <c r="AB11" s="42" t="s">
        <v>512</v>
      </c>
      <c r="AC11" s="42" t="s">
        <v>443</v>
      </c>
      <c r="AD11" s="42" t="s">
        <v>1877</v>
      </c>
      <c r="AE11" s="37" t="s">
        <v>445</v>
      </c>
      <c r="AF11" s="92" t="s">
        <v>535</v>
      </c>
      <c r="AG11" s="92" t="s">
        <v>10</v>
      </c>
      <c r="AH11" s="92" t="s">
        <v>1045</v>
      </c>
      <c r="AI11" s="92" t="s">
        <v>11</v>
      </c>
      <c r="AJ11" s="92" t="s">
        <v>1046</v>
      </c>
      <c r="AK11" s="92" t="s">
        <v>1047</v>
      </c>
      <c r="AL11" s="92" t="s">
        <v>2015</v>
      </c>
      <c r="AM11" s="92" t="s">
        <v>407</v>
      </c>
      <c r="AN11" s="161" t="s">
        <v>12</v>
      </c>
      <c r="AO11" s="92" t="s">
        <v>2025</v>
      </c>
      <c r="AP11" s="92" t="s">
        <v>2027</v>
      </c>
      <c r="AQ11" s="92" t="s">
        <v>2028</v>
      </c>
      <c r="AR11" s="92" t="s">
        <v>2029</v>
      </c>
      <c r="AS11" s="92" t="s">
        <v>2030</v>
      </c>
      <c r="AT11" s="92" t="s">
        <v>2031</v>
      </c>
      <c r="AU11" s="92" t="s">
        <v>2032</v>
      </c>
      <c r="AV11" s="92" t="s">
        <v>2033</v>
      </c>
      <c r="AW11" s="161" t="s">
        <v>1855</v>
      </c>
      <c r="AX11" s="161" t="s">
        <v>2022</v>
      </c>
      <c r="AY11" s="166" t="s">
        <v>1795</v>
      </c>
      <c r="AZ11" s="4"/>
    </row>
    <row r="12" spans="1:52" ht="14.25" customHeight="1" x14ac:dyDescent="0.2">
      <c r="A12" s="4"/>
      <c r="B12" s="30"/>
      <c r="C12" s="31"/>
      <c r="D12" s="91"/>
      <c r="E12" s="30"/>
      <c r="F12" s="30"/>
      <c r="G12" s="30"/>
      <c r="H12" s="30"/>
      <c r="I12" s="30"/>
      <c r="J12" s="30"/>
      <c r="K12" s="94"/>
      <c r="L12" s="94"/>
      <c r="M12" s="30"/>
      <c r="N12" s="94"/>
      <c r="O12" s="94"/>
      <c r="P12" s="183"/>
      <c r="Q12" s="14"/>
      <c r="R12" s="20"/>
      <c r="S12" s="14"/>
      <c r="T12" s="14"/>
      <c r="U12" s="14"/>
      <c r="V12" s="14"/>
      <c r="W12" s="20"/>
      <c r="X12" s="187"/>
      <c r="Y12" s="20"/>
      <c r="Z12" s="187"/>
      <c r="AA12" s="187"/>
      <c r="AB12" s="97"/>
      <c r="AC12" s="187"/>
      <c r="AD12" s="97"/>
      <c r="AE12" s="187"/>
      <c r="AF12" s="192"/>
      <c r="AG12" s="93"/>
      <c r="AH12" s="93"/>
      <c r="AI12" s="93"/>
      <c r="AJ12" s="93"/>
      <c r="AK12" s="93"/>
      <c r="AL12" s="93"/>
      <c r="AM12" s="93"/>
      <c r="AN12" s="93"/>
      <c r="AO12" s="184"/>
      <c r="AP12" s="184"/>
      <c r="AQ12" s="184"/>
      <c r="AR12" s="184"/>
      <c r="AS12" s="184"/>
      <c r="AT12" s="184"/>
      <c r="AU12" s="184"/>
      <c r="AV12" s="184"/>
      <c r="AW12" s="184"/>
      <c r="AX12" s="297"/>
      <c r="AY12" s="165"/>
      <c r="AZ12" s="1"/>
    </row>
    <row r="13" spans="1:52"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sheetData>
  <mergeCells count="8">
    <mergeCell ref="AO10:AW10"/>
    <mergeCell ref="AG10:AN10"/>
    <mergeCell ref="B10:C10"/>
    <mergeCell ref="Y10:Z10"/>
    <mergeCell ref="Q10:X10"/>
    <mergeCell ref="AA10:AD10"/>
    <mergeCell ref="I10:O10"/>
    <mergeCell ref="E10:G10"/>
  </mergeCells>
  <dataValidations count="1">
    <dataValidation type="list" allowBlank="1" showInputMessage="1" showErrorMessage="1" sqref="AO7:AY7" xr:uid="{00000000-0002-0000-0400-000000000000}">
      <formula1>$BR$3:$BR$7</formula1>
    </dataValidation>
  </dataValidation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Listwerte!$BW$3:$BW$7</xm:f>
          </x14:formula1>
          <xm:sqref>B7:AN7</xm:sqref>
        </x14:dataValidation>
        <x14:dataValidation type="list" allowBlank="1" showInputMessage="1" showErrorMessage="1" xr:uid="{00000000-0002-0000-0400-000002000000}">
          <x14:formula1>
            <xm:f>Listwerte!$J$3:$J$157</xm:f>
          </x14:formula1>
          <xm:sqref>D12</xm:sqref>
        </x14:dataValidation>
        <x14:dataValidation type="list" allowBlank="1" showInputMessage="1" showErrorMessage="1" xr:uid="{00000000-0002-0000-0400-000003000000}">
          <x14:formula1>
            <xm:f>Listwerte!$A$3:$A$6</xm:f>
          </x14:formula1>
          <xm:sqref>G12</xm:sqref>
        </x14:dataValidation>
        <x14:dataValidation type="list" allowBlank="1" showInputMessage="1" showErrorMessage="1" xr:uid="{00000000-0002-0000-0400-000004000000}">
          <x14:formula1>
            <xm:f>Listwerte!$BH$3:$BH$6</xm:f>
          </x14:formula1>
          <xm:sqref>H12</xm:sqref>
        </x14:dataValidation>
        <x14:dataValidation type="list" allowBlank="1" showInputMessage="1" showErrorMessage="1" xr:uid="{00000000-0002-0000-0400-000005000000}">
          <x14:formula1>
            <xm:f>Listwerte!$D$3:$D$5</xm:f>
          </x14:formula1>
          <xm:sqref>P12</xm:sqref>
        </x14:dataValidation>
        <x14:dataValidation type="list" allowBlank="1" showInputMessage="1" showErrorMessage="1" xr:uid="{00000000-0002-0000-0400-000006000000}">
          <x14:formula1>
            <xm:f>Listwerte!$G$3:$G$6</xm:f>
          </x14:formula1>
          <xm:sqref>AW12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DB6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 customWidth="1"/>
    <col min="3" max="3" width="14.25" customWidth="1"/>
    <col min="4" max="4" width="11.875" customWidth="1"/>
    <col min="5" max="5" width="13.125" customWidth="1"/>
    <col min="6" max="6" width="20.375" bestFit="1" customWidth="1"/>
    <col min="7" max="7" width="15.375" customWidth="1"/>
    <col min="8" max="8" width="16.25" customWidth="1"/>
    <col min="9" max="9" width="16.625" bestFit="1" customWidth="1"/>
    <col min="10" max="10" width="13.75" customWidth="1"/>
    <col min="11" max="11" width="13.25" customWidth="1"/>
    <col min="12" max="12" width="12.125" customWidth="1"/>
    <col min="13" max="13" width="15.625" bestFit="1" customWidth="1"/>
    <col min="14" max="14" width="15.375" customWidth="1"/>
    <col min="15" max="15" width="17.875" bestFit="1" customWidth="1"/>
    <col min="16" max="16" width="15.625" customWidth="1"/>
    <col min="17" max="17" width="20.125" bestFit="1" customWidth="1"/>
    <col min="18" max="18" width="18.25" bestFit="1" customWidth="1"/>
    <col min="19" max="19" width="25.75" customWidth="1"/>
    <col min="20" max="20" width="15" customWidth="1"/>
    <col min="21" max="21" width="17.125" customWidth="1"/>
    <col min="22" max="22" width="36.25" customWidth="1"/>
    <col min="23" max="23" width="16.75" customWidth="1"/>
    <col min="24" max="25" width="13.75" customWidth="1"/>
    <col min="26" max="26" width="14.375" customWidth="1"/>
    <col min="27" max="27" width="16.25" customWidth="1"/>
    <col min="28" max="28" width="14.375" customWidth="1"/>
    <col min="29" max="29" width="16.75" customWidth="1"/>
    <col min="30" max="30" width="13.25" customWidth="1"/>
    <col min="31" max="32" width="12.25" customWidth="1"/>
    <col min="33" max="33" width="16.75" bestFit="1" customWidth="1"/>
    <col min="34" max="34" width="19.75" bestFit="1" customWidth="1"/>
    <col min="35" max="35" width="31.125" customWidth="1"/>
    <col min="36" max="36" width="19" bestFit="1" customWidth="1"/>
    <col min="37" max="37" width="15.25" customWidth="1"/>
    <col min="38" max="38" width="18.75" bestFit="1" customWidth="1"/>
    <col min="39" max="40" width="24" bestFit="1" customWidth="1"/>
    <col min="41" max="41" width="26" bestFit="1" customWidth="1"/>
    <col min="42" max="42" width="27.75" bestFit="1" customWidth="1"/>
    <col min="43" max="43" width="23.75" bestFit="1" customWidth="1"/>
    <col min="44" max="44" width="24.75" bestFit="1" customWidth="1"/>
    <col min="45" max="45" width="25.25" bestFit="1" customWidth="1"/>
    <col min="46" max="46" width="23.875" bestFit="1" customWidth="1"/>
    <col min="47" max="48" width="27.125" bestFit="1" customWidth="1"/>
    <col min="49" max="49" width="29.125" bestFit="1" customWidth="1"/>
    <col min="50" max="50" width="30.75" bestFit="1" customWidth="1"/>
    <col min="51" max="51" width="26.875" bestFit="1" customWidth="1"/>
    <col min="52" max="52" width="27.875" bestFit="1" customWidth="1"/>
    <col min="53" max="53" width="28.375" bestFit="1" customWidth="1"/>
    <col min="54" max="54" width="27" bestFit="1" customWidth="1"/>
    <col min="55" max="56" width="30.375" bestFit="1" customWidth="1"/>
    <col min="57" max="57" width="32.5" bestFit="1" customWidth="1"/>
    <col min="58" max="58" width="34.125" bestFit="1" customWidth="1"/>
    <col min="59" max="59" width="30.125" bestFit="1" customWidth="1"/>
    <col min="60" max="60" width="31.125" bestFit="1" customWidth="1"/>
    <col min="61" max="61" width="31.75" bestFit="1" customWidth="1"/>
    <col min="62" max="62" width="30.25" bestFit="1" customWidth="1"/>
    <col min="63" max="72" width="19.25" bestFit="1" customWidth="1"/>
    <col min="73" max="73" width="20" bestFit="1" customWidth="1"/>
    <col min="74" max="74" width="23.75" bestFit="1" customWidth="1"/>
    <col min="75" max="75" width="17.75" customWidth="1"/>
    <col min="76" max="76" width="13" bestFit="1" customWidth="1"/>
    <col min="77" max="77" width="15.25" customWidth="1"/>
    <col min="78" max="78" width="24.875" customWidth="1"/>
    <col min="79" max="81" width="25.375" bestFit="1" customWidth="1"/>
    <col min="82" max="82" width="21.625" customWidth="1"/>
    <col min="83" max="83" width="19.875" customWidth="1"/>
    <col min="84" max="84" width="19.25" customWidth="1"/>
    <col min="85" max="85" width="24.375" customWidth="1"/>
    <col min="86" max="86" width="20.875" customWidth="1"/>
    <col min="87" max="87" width="22.75" bestFit="1" customWidth="1"/>
    <col min="88" max="99" width="14.125" customWidth="1"/>
    <col min="100" max="100" width="19.875" customWidth="1"/>
    <col min="101" max="101" width="24.75" bestFit="1" customWidth="1"/>
    <col min="102" max="102" width="13.625" customWidth="1"/>
    <col min="103" max="103" width="13.25" customWidth="1"/>
    <col min="104" max="104" width="21.75" customWidth="1"/>
    <col min="105" max="105" width="45.375" customWidth="1"/>
    <col min="106" max="106" width="3.125" customWidth="1"/>
  </cols>
  <sheetData>
    <row r="1" spans="1:106" ht="18.75" customHeight="1" x14ac:dyDescent="0.25">
      <c r="A1" s="1"/>
      <c r="B1" s="1"/>
      <c r="C1" s="1"/>
      <c r="D1" s="1"/>
      <c r="E1" s="1"/>
      <c r="F1" s="1"/>
      <c r="G1" s="174"/>
      <c r="H1" s="175"/>
      <c r="I1" s="17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row>
    <row r="2" spans="1:106" ht="18.75" customHeight="1" x14ac:dyDescent="0.25">
      <c r="A2" s="1"/>
      <c r="B2" s="17" t="s">
        <v>500</v>
      </c>
      <c r="C2" s="19"/>
      <c r="D2" s="19"/>
      <c r="E2" s="18"/>
      <c r="F2" s="105">
        <f>G1_Fondsdaten!$E$2</f>
        <v>0</v>
      </c>
      <c r="G2" s="63"/>
      <c r="H2" s="1"/>
      <c r="I2" s="1"/>
      <c r="J2" s="1"/>
      <c r="K2" s="1"/>
      <c r="L2" s="1"/>
      <c r="M2" s="1"/>
      <c r="N2" s="1"/>
      <c r="O2" s="1"/>
      <c r="P2" s="2"/>
      <c r="Q2" s="2"/>
      <c r="R2" s="2"/>
      <c r="S2" s="1"/>
      <c r="T2" s="1"/>
      <c r="U2" s="1"/>
      <c r="V2" s="1"/>
      <c r="W2" s="1"/>
      <c r="X2" s="1"/>
      <c r="Y2" s="1"/>
      <c r="Z2" s="1"/>
      <c r="AA2" s="1"/>
      <c r="AB2" s="1"/>
      <c r="AC2" s="1"/>
      <c r="AD2" s="1"/>
      <c r="AE2" s="1"/>
      <c r="AF2" s="1"/>
      <c r="AG2" s="1"/>
      <c r="AH2" s="1"/>
      <c r="AI2" s="1"/>
      <c r="AJ2" s="1"/>
      <c r="AK2" s="1"/>
      <c r="AL2" s="1"/>
      <c r="AM2" s="40"/>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1"/>
    </row>
    <row r="3" spans="1:106" ht="18.75" customHeight="1" x14ac:dyDescent="0.25">
      <c r="A3" s="1"/>
      <c r="B3" s="3" t="s">
        <v>413</v>
      </c>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row>
    <row r="4" spans="1:106" s="152" customFormat="1" ht="14.25" customHeight="1" outlineLevel="1" x14ac:dyDescent="0.2">
      <c r="A4" s="150"/>
      <c r="B4" s="151" t="s">
        <v>1797</v>
      </c>
      <c r="C4" s="151" t="s">
        <v>1514</v>
      </c>
      <c r="D4" s="151" t="s">
        <v>1519</v>
      </c>
      <c r="E4" s="151" t="s">
        <v>1518</v>
      </c>
      <c r="F4" s="151" t="s">
        <v>1551</v>
      </c>
      <c r="G4" s="151" t="s">
        <v>1520</v>
      </c>
      <c r="H4" s="151" t="s">
        <v>1552</v>
      </c>
      <c r="I4" s="151" t="s">
        <v>1553</v>
      </c>
      <c r="J4" s="151" t="s">
        <v>1554</v>
      </c>
      <c r="K4" s="151" t="s">
        <v>1555</v>
      </c>
      <c r="L4" s="151" t="s">
        <v>1556</v>
      </c>
      <c r="M4" s="151" t="s">
        <v>1557</v>
      </c>
      <c r="N4" s="151" t="s">
        <v>1558</v>
      </c>
      <c r="O4" s="151" t="s">
        <v>1559</v>
      </c>
      <c r="P4" s="151" t="s">
        <v>1560</v>
      </c>
      <c r="Q4" s="151" t="s">
        <v>1859</v>
      </c>
      <c r="R4" s="151" t="s">
        <v>1860</v>
      </c>
      <c r="S4" s="151" t="s">
        <v>1561</v>
      </c>
      <c r="T4" s="151" t="s">
        <v>1562</v>
      </c>
      <c r="U4" s="151" t="s">
        <v>1563</v>
      </c>
      <c r="V4" s="151" t="s">
        <v>1564</v>
      </c>
      <c r="W4" s="151" t="s">
        <v>1565</v>
      </c>
      <c r="X4" s="151" t="s">
        <v>1566</v>
      </c>
      <c r="Y4" s="151" t="s">
        <v>1567</v>
      </c>
      <c r="Z4" s="151" t="s">
        <v>1568</v>
      </c>
      <c r="AA4" s="151" t="s">
        <v>2008</v>
      </c>
      <c r="AB4" s="151" t="s">
        <v>1856</v>
      </c>
      <c r="AC4" s="151" t="s">
        <v>1799</v>
      </c>
      <c r="AD4" s="151" t="s">
        <v>1569</v>
      </c>
      <c r="AE4" s="151" t="s">
        <v>1570</v>
      </c>
      <c r="AF4" s="151" t="s">
        <v>1571</v>
      </c>
      <c r="AG4" s="151" t="s">
        <v>1756</v>
      </c>
      <c r="AH4" s="151" t="s">
        <v>1757</v>
      </c>
      <c r="AI4" s="151" t="s">
        <v>1572</v>
      </c>
      <c r="AJ4" s="151" t="s">
        <v>1573</v>
      </c>
      <c r="AK4" s="151" t="s">
        <v>1574</v>
      </c>
      <c r="AL4" s="151" t="s">
        <v>1575</v>
      </c>
      <c r="AM4" s="151" t="s">
        <v>1576</v>
      </c>
      <c r="AN4" s="151" t="s">
        <v>1577</v>
      </c>
      <c r="AO4" s="151" t="s">
        <v>1578</v>
      </c>
      <c r="AP4" s="151" t="s">
        <v>1579</v>
      </c>
      <c r="AQ4" s="151" t="s">
        <v>1580</v>
      </c>
      <c r="AR4" s="151" t="s">
        <v>1581</v>
      </c>
      <c r="AS4" s="151" t="s">
        <v>1582</v>
      </c>
      <c r="AT4" s="151" t="s">
        <v>1583</v>
      </c>
      <c r="AU4" s="151" t="s">
        <v>1584</v>
      </c>
      <c r="AV4" s="151" t="s">
        <v>1585</v>
      </c>
      <c r="AW4" s="151" t="s">
        <v>1586</v>
      </c>
      <c r="AX4" s="151" t="s">
        <v>1587</v>
      </c>
      <c r="AY4" s="151" t="s">
        <v>1588</v>
      </c>
      <c r="AZ4" s="151" t="s">
        <v>1589</v>
      </c>
      <c r="BA4" s="151" t="s">
        <v>1590</v>
      </c>
      <c r="BB4" s="151" t="s">
        <v>1591</v>
      </c>
      <c r="BC4" s="151" t="s">
        <v>1592</v>
      </c>
      <c r="BD4" s="151" t="s">
        <v>1593</v>
      </c>
      <c r="BE4" s="151" t="s">
        <v>1594</v>
      </c>
      <c r="BF4" s="151" t="s">
        <v>1595</v>
      </c>
      <c r="BG4" s="151" t="s">
        <v>1596</v>
      </c>
      <c r="BH4" s="151" t="s">
        <v>1597</v>
      </c>
      <c r="BI4" s="151" t="s">
        <v>1598</v>
      </c>
      <c r="BJ4" s="151" t="s">
        <v>1599</v>
      </c>
      <c r="BK4" s="151" t="s">
        <v>1600</v>
      </c>
      <c r="BL4" s="151" t="s">
        <v>1601</v>
      </c>
      <c r="BM4" s="151" t="s">
        <v>1602</v>
      </c>
      <c r="BN4" s="151" t="s">
        <v>1603</v>
      </c>
      <c r="BO4" s="151" t="s">
        <v>1604</v>
      </c>
      <c r="BP4" s="151" t="s">
        <v>1605</v>
      </c>
      <c r="BQ4" s="151" t="s">
        <v>1606</v>
      </c>
      <c r="BR4" s="151" t="s">
        <v>1607</v>
      </c>
      <c r="BS4" s="151" t="s">
        <v>1608</v>
      </c>
      <c r="BT4" s="151" t="s">
        <v>1609</v>
      </c>
      <c r="BU4" s="151" t="s">
        <v>1610</v>
      </c>
      <c r="BV4" s="151" t="s">
        <v>1611</v>
      </c>
      <c r="BW4" s="151" t="s">
        <v>1612</v>
      </c>
      <c r="BX4" s="151" t="s">
        <v>1613</v>
      </c>
      <c r="BY4" s="151" t="s">
        <v>2005</v>
      </c>
      <c r="BZ4" s="151" t="s">
        <v>1865</v>
      </c>
      <c r="CA4" s="151" t="s">
        <v>1996</v>
      </c>
      <c r="CB4" s="151" t="s">
        <v>1997</v>
      </c>
      <c r="CC4" s="151" t="s">
        <v>1998</v>
      </c>
      <c r="CD4" s="151" t="s">
        <v>1866</v>
      </c>
      <c r="CE4" s="151" t="s">
        <v>1924</v>
      </c>
      <c r="CF4" s="151" t="s">
        <v>1965</v>
      </c>
      <c r="CG4" s="151" t="s">
        <v>1927</v>
      </c>
      <c r="CH4" s="151" t="s">
        <v>1971</v>
      </c>
      <c r="CI4" s="151" t="s">
        <v>1993</v>
      </c>
      <c r="CJ4" s="151" t="s">
        <v>1954</v>
      </c>
      <c r="CK4" s="151" t="s">
        <v>1955</v>
      </c>
      <c r="CL4" s="151" t="s">
        <v>1956</v>
      </c>
      <c r="CM4" s="151" t="s">
        <v>1957</v>
      </c>
      <c r="CN4" s="151" t="s">
        <v>1958</v>
      </c>
      <c r="CO4" s="151" t="s">
        <v>1991</v>
      </c>
      <c r="CP4" s="151" t="s">
        <v>1959</v>
      </c>
      <c r="CQ4" s="151" t="s">
        <v>1960</v>
      </c>
      <c r="CR4" s="151" t="s">
        <v>1961</v>
      </c>
      <c r="CS4" s="151" t="s">
        <v>1962</v>
      </c>
      <c r="CT4" s="151" t="s">
        <v>1963</v>
      </c>
      <c r="CU4" s="151" t="s">
        <v>1964</v>
      </c>
      <c r="CV4" s="151" t="s">
        <v>1966</v>
      </c>
      <c r="CW4" s="151" t="s">
        <v>1967</v>
      </c>
      <c r="CX4" s="151" t="s">
        <v>1968</v>
      </c>
      <c r="CY4" s="151" t="s">
        <v>1969</v>
      </c>
      <c r="CZ4" s="151" t="s">
        <v>1970</v>
      </c>
      <c r="DA4" s="151" t="s">
        <v>2002</v>
      </c>
      <c r="DB4" s="150"/>
    </row>
    <row r="5" spans="1:106" s="152" customFormat="1" ht="14.25" customHeight="1" outlineLevel="1" x14ac:dyDescent="0.2">
      <c r="A5" s="150"/>
      <c r="B5" s="151">
        <v>435</v>
      </c>
      <c r="C5" s="151">
        <v>101</v>
      </c>
      <c r="D5" s="151">
        <v>100</v>
      </c>
      <c r="E5" s="151">
        <v>126</v>
      </c>
      <c r="F5" s="151">
        <v>102</v>
      </c>
      <c r="G5" s="151">
        <v>103</v>
      </c>
      <c r="H5" s="151">
        <v>129</v>
      </c>
      <c r="I5" s="151">
        <v>130</v>
      </c>
      <c r="J5" s="151">
        <v>131</v>
      </c>
      <c r="K5" s="151">
        <v>132</v>
      </c>
      <c r="L5" s="151">
        <v>133</v>
      </c>
      <c r="M5" s="151">
        <v>134</v>
      </c>
      <c r="N5" s="151">
        <v>135</v>
      </c>
      <c r="O5" s="151">
        <v>136</v>
      </c>
      <c r="P5" s="151">
        <v>137</v>
      </c>
      <c r="Q5" s="151">
        <v>450</v>
      </c>
      <c r="R5" s="151">
        <v>451</v>
      </c>
      <c r="S5" s="151">
        <v>138</v>
      </c>
      <c r="T5" s="151">
        <v>139</v>
      </c>
      <c r="U5" s="151">
        <v>140</v>
      </c>
      <c r="V5" s="151">
        <v>141</v>
      </c>
      <c r="W5" s="151">
        <v>142</v>
      </c>
      <c r="X5" s="151">
        <v>143</v>
      </c>
      <c r="Y5" s="151">
        <v>144</v>
      </c>
      <c r="Z5" s="151">
        <v>145</v>
      </c>
      <c r="AA5" s="151">
        <v>496</v>
      </c>
      <c r="AB5" s="151">
        <v>449</v>
      </c>
      <c r="AC5" s="151">
        <v>434</v>
      </c>
      <c r="AD5" s="151">
        <v>146</v>
      </c>
      <c r="AE5" s="151">
        <v>147</v>
      </c>
      <c r="AF5" s="151">
        <v>148</v>
      </c>
      <c r="AG5" s="102">
        <v>374</v>
      </c>
      <c r="AH5" s="102">
        <v>375</v>
      </c>
      <c r="AI5" s="151">
        <v>149</v>
      </c>
      <c r="AJ5" s="151">
        <v>150</v>
      </c>
      <c r="AK5" s="151">
        <v>151</v>
      </c>
      <c r="AL5" s="151">
        <v>152</v>
      </c>
      <c r="AM5" s="151">
        <v>153</v>
      </c>
      <c r="AN5" s="151">
        <v>154</v>
      </c>
      <c r="AO5" s="151">
        <v>155</v>
      </c>
      <c r="AP5" s="151">
        <v>156</v>
      </c>
      <c r="AQ5" s="151">
        <v>157</v>
      </c>
      <c r="AR5" s="151">
        <v>158</v>
      </c>
      <c r="AS5" s="151">
        <v>159</v>
      </c>
      <c r="AT5" s="151">
        <v>160</v>
      </c>
      <c r="AU5" s="151">
        <v>161</v>
      </c>
      <c r="AV5" s="151">
        <v>162</v>
      </c>
      <c r="AW5" s="151">
        <v>163</v>
      </c>
      <c r="AX5" s="151">
        <v>164</v>
      </c>
      <c r="AY5" s="151">
        <v>165</v>
      </c>
      <c r="AZ5" s="151">
        <v>166</v>
      </c>
      <c r="BA5" s="151">
        <v>167</v>
      </c>
      <c r="BB5" s="151">
        <v>168</v>
      </c>
      <c r="BC5" s="151">
        <v>169</v>
      </c>
      <c r="BD5" s="151">
        <v>170</v>
      </c>
      <c r="BE5" s="151">
        <v>171</v>
      </c>
      <c r="BF5" s="151">
        <v>172</v>
      </c>
      <c r="BG5" s="151">
        <v>173</v>
      </c>
      <c r="BH5" s="151">
        <v>174</v>
      </c>
      <c r="BI5" s="151">
        <v>175</v>
      </c>
      <c r="BJ5" s="151">
        <v>176</v>
      </c>
      <c r="BK5" s="151">
        <v>177</v>
      </c>
      <c r="BL5" s="151">
        <v>178</v>
      </c>
      <c r="BM5" s="151">
        <v>179</v>
      </c>
      <c r="BN5" s="151">
        <v>180</v>
      </c>
      <c r="BO5" s="151">
        <v>181</v>
      </c>
      <c r="BP5" s="151">
        <v>182</v>
      </c>
      <c r="BQ5" s="151">
        <v>183</v>
      </c>
      <c r="BR5" s="151">
        <v>184</v>
      </c>
      <c r="BS5" s="151">
        <v>185</v>
      </c>
      <c r="BT5" s="151">
        <v>186</v>
      </c>
      <c r="BU5" s="151">
        <v>187</v>
      </c>
      <c r="BV5" s="151">
        <v>188</v>
      </c>
      <c r="BW5" s="151">
        <v>189</v>
      </c>
      <c r="BX5" s="151">
        <v>190</v>
      </c>
      <c r="BY5" s="151">
        <v>495</v>
      </c>
      <c r="BZ5" s="151">
        <v>452</v>
      </c>
      <c r="CA5" s="151">
        <v>491</v>
      </c>
      <c r="CB5" s="151">
        <v>492</v>
      </c>
      <c r="CC5" s="151">
        <v>493</v>
      </c>
      <c r="CD5" s="151">
        <v>453</v>
      </c>
      <c r="CE5" s="151">
        <v>454</v>
      </c>
      <c r="CF5" s="151">
        <v>455</v>
      </c>
      <c r="CG5" s="151">
        <v>456</v>
      </c>
      <c r="CH5" s="151">
        <v>457</v>
      </c>
      <c r="CI5" s="151">
        <v>490</v>
      </c>
      <c r="CJ5" s="151">
        <v>458</v>
      </c>
      <c r="CK5" s="151">
        <v>459</v>
      </c>
      <c r="CL5" s="151">
        <v>460</v>
      </c>
      <c r="CM5" s="151">
        <v>461</v>
      </c>
      <c r="CN5" s="151">
        <v>462</v>
      </c>
      <c r="CO5" s="151">
        <v>489</v>
      </c>
      <c r="CP5" s="151">
        <v>463</v>
      </c>
      <c r="CQ5" s="151">
        <v>464</v>
      </c>
      <c r="CR5" s="151">
        <v>465</v>
      </c>
      <c r="CS5" s="151">
        <v>466</v>
      </c>
      <c r="CT5" s="151">
        <v>467</v>
      </c>
      <c r="CU5" s="151">
        <v>468</v>
      </c>
      <c r="CV5" s="151">
        <v>469</v>
      </c>
      <c r="CW5" s="151">
        <v>470</v>
      </c>
      <c r="CX5" s="151">
        <v>471</v>
      </c>
      <c r="CY5" s="151">
        <v>472</v>
      </c>
      <c r="CZ5" s="151">
        <v>473</v>
      </c>
      <c r="DA5" s="151">
        <v>494</v>
      </c>
      <c r="DB5" s="150"/>
    </row>
    <row r="6" spans="1:106" ht="180" customHeight="1" outlineLevel="1" x14ac:dyDescent="0.2">
      <c r="A6" s="1"/>
      <c r="B6" s="21" t="s">
        <v>604</v>
      </c>
      <c r="C6" s="21" t="s">
        <v>447</v>
      </c>
      <c r="D6" s="21" t="s">
        <v>524</v>
      </c>
      <c r="E6" s="21" t="s">
        <v>487</v>
      </c>
      <c r="F6" s="21" t="s">
        <v>600</v>
      </c>
      <c r="G6" s="21" t="s">
        <v>514</v>
      </c>
      <c r="H6" s="21" t="s">
        <v>599</v>
      </c>
      <c r="I6" s="21" t="s">
        <v>2085</v>
      </c>
      <c r="J6" s="21" t="s">
        <v>517</v>
      </c>
      <c r="K6" s="21" t="s">
        <v>462</v>
      </c>
      <c r="L6" s="21" t="s">
        <v>461</v>
      </c>
      <c r="M6" s="21" t="s">
        <v>598</v>
      </c>
      <c r="N6" s="21" t="s">
        <v>597</v>
      </c>
      <c r="O6" s="21" t="s">
        <v>596</v>
      </c>
      <c r="P6" s="21" t="s">
        <v>595</v>
      </c>
      <c r="Q6" s="21" t="s">
        <v>1863</v>
      </c>
      <c r="R6" s="21" t="s">
        <v>1864</v>
      </c>
      <c r="S6" s="21" t="s">
        <v>1878</v>
      </c>
      <c r="T6" s="21" t="s">
        <v>488</v>
      </c>
      <c r="U6" s="21" t="s">
        <v>594</v>
      </c>
      <c r="V6" s="21" t="s">
        <v>2086</v>
      </c>
      <c r="W6" s="21" t="s">
        <v>466</v>
      </c>
      <c r="X6" s="21" t="s">
        <v>593</v>
      </c>
      <c r="Y6" s="21" t="s">
        <v>592</v>
      </c>
      <c r="Z6" s="21" t="s">
        <v>523</v>
      </c>
      <c r="AA6" s="21" t="s">
        <v>2009</v>
      </c>
      <c r="AB6" s="21" t="s">
        <v>1858</v>
      </c>
      <c r="AC6" s="21" t="s">
        <v>1800</v>
      </c>
      <c r="AD6" s="21" t="s">
        <v>547</v>
      </c>
      <c r="AE6" s="21" t="s">
        <v>550</v>
      </c>
      <c r="AF6" s="21" t="s">
        <v>591</v>
      </c>
      <c r="AG6" s="21" t="s">
        <v>1391</v>
      </c>
      <c r="AH6" s="21" t="s">
        <v>1392</v>
      </c>
      <c r="AI6" s="21" t="s">
        <v>1879</v>
      </c>
      <c r="AJ6" s="21" t="s">
        <v>590</v>
      </c>
      <c r="AK6" s="21" t="s">
        <v>2087</v>
      </c>
      <c r="AL6" s="21" t="s">
        <v>2088</v>
      </c>
      <c r="AM6" s="21" t="s">
        <v>1880</v>
      </c>
      <c r="AN6" s="21" t="s">
        <v>1881</v>
      </c>
      <c r="AO6" s="21" t="s">
        <v>1882</v>
      </c>
      <c r="AP6" s="21" t="s">
        <v>1883</v>
      </c>
      <c r="AQ6" s="21" t="s">
        <v>1884</v>
      </c>
      <c r="AR6" s="21" t="s">
        <v>1885</v>
      </c>
      <c r="AS6" s="21" t="s">
        <v>1886</v>
      </c>
      <c r="AT6" s="21" t="s">
        <v>1887</v>
      </c>
      <c r="AU6" s="21" t="s">
        <v>1888</v>
      </c>
      <c r="AV6" s="21" t="s">
        <v>1889</v>
      </c>
      <c r="AW6" s="21" t="s">
        <v>1890</v>
      </c>
      <c r="AX6" s="21" t="s">
        <v>1891</v>
      </c>
      <c r="AY6" s="21" t="s">
        <v>1892</v>
      </c>
      <c r="AZ6" s="21" t="s">
        <v>1893</v>
      </c>
      <c r="BA6" s="21" t="s">
        <v>1894</v>
      </c>
      <c r="BB6" s="21" t="s">
        <v>1895</v>
      </c>
      <c r="BC6" s="21" t="s">
        <v>1896</v>
      </c>
      <c r="BD6" s="21" t="s">
        <v>1897</v>
      </c>
      <c r="BE6" s="21" t="s">
        <v>1898</v>
      </c>
      <c r="BF6" s="21" t="s">
        <v>1899</v>
      </c>
      <c r="BG6" s="21" t="s">
        <v>1900</v>
      </c>
      <c r="BH6" s="21" t="s">
        <v>1901</v>
      </c>
      <c r="BI6" s="21" t="s">
        <v>1902</v>
      </c>
      <c r="BJ6" s="21" t="s">
        <v>1903</v>
      </c>
      <c r="BK6" s="21" t="s">
        <v>1904</v>
      </c>
      <c r="BL6" s="21" t="s">
        <v>1905</v>
      </c>
      <c r="BM6" s="21" t="s">
        <v>1906</v>
      </c>
      <c r="BN6" s="21" t="s">
        <v>1907</v>
      </c>
      <c r="BO6" s="21" t="s">
        <v>1908</v>
      </c>
      <c r="BP6" s="21" t="s">
        <v>1909</v>
      </c>
      <c r="BQ6" s="21" t="s">
        <v>1910</v>
      </c>
      <c r="BR6" s="21" t="s">
        <v>1911</v>
      </c>
      <c r="BS6" s="21" t="s">
        <v>1912</v>
      </c>
      <c r="BT6" s="21" t="s">
        <v>1913</v>
      </c>
      <c r="BU6" s="21" t="s">
        <v>1914</v>
      </c>
      <c r="BV6" s="21" t="s">
        <v>1915</v>
      </c>
      <c r="BW6" s="21" t="s">
        <v>1916</v>
      </c>
      <c r="BX6" s="21" t="s">
        <v>485</v>
      </c>
      <c r="BY6" s="21" t="s">
        <v>2012</v>
      </c>
      <c r="BZ6" s="21" t="s">
        <v>2089</v>
      </c>
      <c r="CA6" s="21" t="s">
        <v>2066</v>
      </c>
      <c r="CB6" s="21" t="s">
        <v>2067</v>
      </c>
      <c r="CC6" s="21" t="s">
        <v>2068</v>
      </c>
      <c r="CD6" s="21" t="s">
        <v>2013</v>
      </c>
      <c r="CE6" s="21" t="s">
        <v>2090</v>
      </c>
      <c r="CF6" s="21" t="s">
        <v>1974</v>
      </c>
      <c r="CG6" s="21" t="s">
        <v>1926</v>
      </c>
      <c r="CH6" s="21" t="s">
        <v>1928</v>
      </c>
      <c r="CI6" s="21" t="s">
        <v>1994</v>
      </c>
      <c r="CJ6" s="21" t="s">
        <v>2091</v>
      </c>
      <c r="CK6" s="21" t="s">
        <v>2092</v>
      </c>
      <c r="CL6" s="21" t="s">
        <v>2093</v>
      </c>
      <c r="CM6" s="21" t="s">
        <v>2094</v>
      </c>
      <c r="CN6" s="21" t="s">
        <v>2095</v>
      </c>
      <c r="CO6" s="21" t="s">
        <v>2055</v>
      </c>
      <c r="CP6" s="21" t="s">
        <v>2096</v>
      </c>
      <c r="CQ6" s="21" t="s">
        <v>2097</v>
      </c>
      <c r="CR6" s="21" t="s">
        <v>2098</v>
      </c>
      <c r="CS6" s="21" t="s">
        <v>2099</v>
      </c>
      <c r="CT6" s="21" t="s">
        <v>2100</v>
      </c>
      <c r="CU6" s="21" t="s">
        <v>2101</v>
      </c>
      <c r="CV6" s="21" t="s">
        <v>2102</v>
      </c>
      <c r="CW6" s="21" t="s">
        <v>2021</v>
      </c>
      <c r="CX6" s="21" t="s">
        <v>1935</v>
      </c>
      <c r="CY6" s="21" t="s">
        <v>1975</v>
      </c>
      <c r="CZ6" s="21" t="s">
        <v>1976</v>
      </c>
      <c r="DA6" s="21" t="s">
        <v>2070</v>
      </c>
      <c r="DB6" s="1"/>
    </row>
    <row r="7" spans="1:106" ht="14.25" customHeight="1" outlineLevel="1" x14ac:dyDescent="0.2">
      <c r="A7" s="1"/>
      <c r="B7" s="21" t="s">
        <v>410</v>
      </c>
      <c r="C7" s="21" t="s">
        <v>411</v>
      </c>
      <c r="D7" s="21" t="s">
        <v>458</v>
      </c>
      <c r="E7" s="21" t="s">
        <v>410</v>
      </c>
      <c r="F7" s="21" t="s">
        <v>410</v>
      </c>
      <c r="G7" s="21" t="s">
        <v>412</v>
      </c>
      <c r="H7" s="21" t="s">
        <v>458</v>
      </c>
      <c r="I7" s="21" t="s">
        <v>458</v>
      </c>
      <c r="J7" s="21" t="s">
        <v>458</v>
      </c>
      <c r="K7" s="21" t="s">
        <v>410</v>
      </c>
      <c r="L7" s="21" t="s">
        <v>412</v>
      </c>
      <c r="M7" s="21" t="s">
        <v>412</v>
      </c>
      <c r="N7" s="21" t="s">
        <v>458</v>
      </c>
      <c r="O7" s="21" t="s">
        <v>412</v>
      </c>
      <c r="P7" s="21" t="s">
        <v>412</v>
      </c>
      <c r="Q7" s="21" t="s">
        <v>411</v>
      </c>
      <c r="R7" s="21" t="s">
        <v>411</v>
      </c>
      <c r="S7" s="21" t="s">
        <v>409</v>
      </c>
      <c r="T7" s="21" t="s">
        <v>411</v>
      </c>
      <c r="U7" s="21" t="s">
        <v>409</v>
      </c>
      <c r="V7" s="21" t="s">
        <v>458</v>
      </c>
      <c r="W7" s="21" t="s">
        <v>458</v>
      </c>
      <c r="X7" s="21" t="s">
        <v>409</v>
      </c>
      <c r="Y7" s="21" t="s">
        <v>409</v>
      </c>
      <c r="Z7" s="21" t="s">
        <v>409</v>
      </c>
      <c r="AA7" s="21" t="s">
        <v>409</v>
      </c>
      <c r="AB7" s="21" t="s">
        <v>411</v>
      </c>
      <c r="AC7" s="21" t="s">
        <v>411</v>
      </c>
      <c r="AD7" s="21" t="s">
        <v>458</v>
      </c>
      <c r="AE7" s="21" t="s">
        <v>409</v>
      </c>
      <c r="AF7" s="21" t="s">
        <v>409</v>
      </c>
      <c r="AG7" s="21" t="s">
        <v>409</v>
      </c>
      <c r="AH7" s="21" t="s">
        <v>409</v>
      </c>
      <c r="AI7" s="21" t="s">
        <v>409</v>
      </c>
      <c r="AJ7" s="21" t="s">
        <v>409</v>
      </c>
      <c r="AK7" s="21" t="s">
        <v>409</v>
      </c>
      <c r="AL7" s="21" t="s">
        <v>409</v>
      </c>
      <c r="AM7" s="21" t="s">
        <v>409</v>
      </c>
      <c r="AN7" s="21" t="s">
        <v>409</v>
      </c>
      <c r="AO7" s="21" t="s">
        <v>409</v>
      </c>
      <c r="AP7" s="21" t="s">
        <v>409</v>
      </c>
      <c r="AQ7" s="21" t="s">
        <v>409</v>
      </c>
      <c r="AR7" s="21" t="s">
        <v>409</v>
      </c>
      <c r="AS7" s="21" t="s">
        <v>409</v>
      </c>
      <c r="AT7" s="21" t="s">
        <v>409</v>
      </c>
      <c r="AU7" s="21" t="s">
        <v>409</v>
      </c>
      <c r="AV7" s="21" t="s">
        <v>409</v>
      </c>
      <c r="AW7" s="21" t="s">
        <v>409</v>
      </c>
      <c r="AX7" s="21" t="s">
        <v>409</v>
      </c>
      <c r="AY7" s="21" t="s">
        <v>409</v>
      </c>
      <c r="AZ7" s="21" t="s">
        <v>409</v>
      </c>
      <c r="BA7" s="21" t="s">
        <v>409</v>
      </c>
      <c r="BB7" s="21" t="s">
        <v>409</v>
      </c>
      <c r="BC7" s="21" t="s">
        <v>409</v>
      </c>
      <c r="BD7" s="21" t="s">
        <v>409</v>
      </c>
      <c r="BE7" s="21" t="s">
        <v>409</v>
      </c>
      <c r="BF7" s="21" t="s">
        <v>409</v>
      </c>
      <c r="BG7" s="21" t="s">
        <v>409</v>
      </c>
      <c r="BH7" s="21" t="s">
        <v>409</v>
      </c>
      <c r="BI7" s="21" t="s">
        <v>409</v>
      </c>
      <c r="BJ7" s="21" t="s">
        <v>409</v>
      </c>
      <c r="BK7" s="21" t="s">
        <v>409</v>
      </c>
      <c r="BL7" s="21" t="s">
        <v>409</v>
      </c>
      <c r="BM7" s="21" t="s">
        <v>409</v>
      </c>
      <c r="BN7" s="21" t="s">
        <v>409</v>
      </c>
      <c r="BO7" s="21" t="s">
        <v>409</v>
      </c>
      <c r="BP7" s="21" t="s">
        <v>409</v>
      </c>
      <c r="BQ7" s="21" t="s">
        <v>409</v>
      </c>
      <c r="BR7" s="21" t="s">
        <v>409</v>
      </c>
      <c r="BS7" s="21" t="s">
        <v>409</v>
      </c>
      <c r="BT7" s="21" t="s">
        <v>409</v>
      </c>
      <c r="BU7" s="21" t="s">
        <v>409</v>
      </c>
      <c r="BV7" s="21" t="s">
        <v>409</v>
      </c>
      <c r="BW7" s="21" t="s">
        <v>409</v>
      </c>
      <c r="BX7" s="21" t="s">
        <v>409</v>
      </c>
      <c r="BY7" s="21" t="s">
        <v>458</v>
      </c>
      <c r="BZ7" s="21" t="s">
        <v>409</v>
      </c>
      <c r="CA7" s="21" t="s">
        <v>409</v>
      </c>
      <c r="CB7" s="21" t="s">
        <v>409</v>
      </c>
      <c r="CC7" s="21" t="s">
        <v>409</v>
      </c>
      <c r="CD7" s="21" t="s">
        <v>409</v>
      </c>
      <c r="CE7" s="21" t="s">
        <v>409</v>
      </c>
      <c r="CF7" s="21" t="s">
        <v>409</v>
      </c>
      <c r="CG7" s="21" t="s">
        <v>458</v>
      </c>
      <c r="CH7" s="21" t="s">
        <v>409</v>
      </c>
      <c r="CI7" s="21" t="s">
        <v>458</v>
      </c>
      <c r="CJ7" s="21" t="s">
        <v>409</v>
      </c>
      <c r="CK7" s="21" t="s">
        <v>409</v>
      </c>
      <c r="CL7" s="21" t="s">
        <v>409</v>
      </c>
      <c r="CM7" s="21" t="s">
        <v>409</v>
      </c>
      <c r="CN7" s="21" t="s">
        <v>409</v>
      </c>
      <c r="CO7" s="21" t="s">
        <v>409</v>
      </c>
      <c r="CP7" s="21" t="s">
        <v>409</v>
      </c>
      <c r="CQ7" s="21" t="s">
        <v>409</v>
      </c>
      <c r="CR7" s="21" t="s">
        <v>409</v>
      </c>
      <c r="CS7" s="21" t="s">
        <v>409</v>
      </c>
      <c r="CT7" s="21" t="s">
        <v>409</v>
      </c>
      <c r="CU7" s="21" t="s">
        <v>409</v>
      </c>
      <c r="CV7" s="21" t="s">
        <v>409</v>
      </c>
      <c r="CW7" s="21" t="s">
        <v>409</v>
      </c>
      <c r="CX7" s="21" t="s">
        <v>409</v>
      </c>
      <c r="CY7" s="21" t="s">
        <v>409</v>
      </c>
      <c r="CZ7" s="21" t="s">
        <v>412</v>
      </c>
      <c r="DA7" s="21" t="s">
        <v>409</v>
      </c>
      <c r="DB7" s="1"/>
    </row>
    <row r="8" spans="1:106" s="204" customFormat="1" ht="14.25" customHeight="1" outlineLevel="1" x14ac:dyDescent="0.2">
      <c r="A8" s="194"/>
      <c r="B8" s="21" t="s">
        <v>1063</v>
      </c>
      <c r="C8" s="27">
        <v>42735</v>
      </c>
      <c r="D8" s="196" t="s">
        <v>1</v>
      </c>
      <c r="E8" s="195" t="s">
        <v>1057</v>
      </c>
      <c r="F8" s="195" t="s">
        <v>1058</v>
      </c>
      <c r="G8" s="195" t="s">
        <v>515</v>
      </c>
      <c r="H8" s="195" t="s">
        <v>1085</v>
      </c>
      <c r="I8" s="195" t="s">
        <v>1083</v>
      </c>
      <c r="J8" s="195" t="s">
        <v>837</v>
      </c>
      <c r="K8" s="197">
        <v>12345</v>
      </c>
      <c r="L8" s="195" t="s">
        <v>421</v>
      </c>
      <c r="M8" s="196" t="s">
        <v>1059</v>
      </c>
      <c r="N8" s="196" t="s">
        <v>1089</v>
      </c>
      <c r="O8" s="198" t="s">
        <v>521</v>
      </c>
      <c r="P8" s="198" t="s">
        <v>520</v>
      </c>
      <c r="Q8" s="199">
        <v>36161</v>
      </c>
      <c r="R8" s="199">
        <v>36161</v>
      </c>
      <c r="S8" s="200">
        <v>1</v>
      </c>
      <c r="T8" s="199">
        <v>36161</v>
      </c>
      <c r="U8" s="197">
        <v>2013</v>
      </c>
      <c r="V8" s="196" t="s">
        <v>1098</v>
      </c>
      <c r="W8" s="196" t="s">
        <v>1106</v>
      </c>
      <c r="X8" s="196">
        <v>10000000</v>
      </c>
      <c r="Y8" s="201">
        <v>100000</v>
      </c>
      <c r="Z8" s="202">
        <v>5.5E-2</v>
      </c>
      <c r="AA8" s="197">
        <v>55</v>
      </c>
      <c r="AB8" s="203">
        <v>44196</v>
      </c>
      <c r="AC8" s="203">
        <v>44196</v>
      </c>
      <c r="AD8" s="196" t="s">
        <v>1512</v>
      </c>
      <c r="AE8" s="196">
        <v>24500</v>
      </c>
      <c r="AF8" s="196">
        <v>4500</v>
      </c>
      <c r="AG8" s="196">
        <v>50</v>
      </c>
      <c r="AH8" s="196">
        <v>30</v>
      </c>
      <c r="AI8" s="196">
        <v>2000000</v>
      </c>
      <c r="AJ8" s="196">
        <v>3000000</v>
      </c>
      <c r="AK8" s="196">
        <v>800000</v>
      </c>
      <c r="AL8" s="196">
        <v>1000000</v>
      </c>
      <c r="AM8" s="196">
        <v>100000</v>
      </c>
      <c r="AN8" s="196">
        <v>200000</v>
      </c>
      <c r="AO8" s="196">
        <v>100000</v>
      </c>
      <c r="AP8" s="196">
        <v>100000</v>
      </c>
      <c r="AQ8" s="196">
        <v>200000</v>
      </c>
      <c r="AR8" s="196">
        <v>100000</v>
      </c>
      <c r="AS8" s="196">
        <v>100000</v>
      </c>
      <c r="AT8" s="196">
        <v>100000</v>
      </c>
      <c r="AU8" s="196">
        <v>80000</v>
      </c>
      <c r="AV8" s="196">
        <v>160000</v>
      </c>
      <c r="AW8" s="196">
        <v>80000</v>
      </c>
      <c r="AX8" s="196">
        <v>80000</v>
      </c>
      <c r="AY8" s="196">
        <v>160000</v>
      </c>
      <c r="AZ8" s="196">
        <v>80000</v>
      </c>
      <c r="BA8" s="196">
        <v>80000</v>
      </c>
      <c r="BB8" s="196">
        <v>80000</v>
      </c>
      <c r="BC8" s="196">
        <v>20000</v>
      </c>
      <c r="BD8" s="196">
        <v>40000</v>
      </c>
      <c r="BE8" s="196">
        <v>20000</v>
      </c>
      <c r="BF8" s="196">
        <v>20000</v>
      </c>
      <c r="BG8" s="196">
        <v>40000</v>
      </c>
      <c r="BH8" s="196">
        <v>20000</v>
      </c>
      <c r="BI8" s="196">
        <v>20000</v>
      </c>
      <c r="BJ8" s="196">
        <v>20000</v>
      </c>
      <c r="BK8" s="196">
        <v>25000</v>
      </c>
      <c r="BL8" s="196">
        <v>50000</v>
      </c>
      <c r="BM8" s="196">
        <v>25000</v>
      </c>
      <c r="BN8" s="196">
        <v>100000</v>
      </c>
      <c r="BO8" s="196">
        <v>50000</v>
      </c>
      <c r="BP8" s="196">
        <v>100000</v>
      </c>
      <c r="BQ8" s="196">
        <v>50000</v>
      </c>
      <c r="BR8" s="196">
        <v>100000</v>
      </c>
      <c r="BS8" s="196">
        <v>50000</v>
      </c>
      <c r="BT8" s="196">
        <v>100000</v>
      </c>
      <c r="BU8" s="196">
        <v>50000</v>
      </c>
      <c r="BV8" s="196">
        <v>100000</v>
      </c>
      <c r="BW8" s="201">
        <v>6.85</v>
      </c>
      <c r="BX8" s="196">
        <v>35</v>
      </c>
      <c r="BY8" s="197">
        <v>1</v>
      </c>
      <c r="BZ8" s="196">
        <v>25</v>
      </c>
      <c r="CA8" s="196">
        <v>25</v>
      </c>
      <c r="CB8" s="196">
        <v>25</v>
      </c>
      <c r="CC8" s="196">
        <v>25</v>
      </c>
      <c r="CD8" s="197">
        <v>2020</v>
      </c>
      <c r="CE8" s="196">
        <v>25</v>
      </c>
      <c r="CF8" s="196">
        <v>25</v>
      </c>
      <c r="CG8" s="197" t="s">
        <v>1979</v>
      </c>
      <c r="CH8" s="196">
        <v>100000</v>
      </c>
      <c r="CI8" s="196" t="s">
        <v>2054</v>
      </c>
      <c r="CJ8" s="196">
        <v>100000</v>
      </c>
      <c r="CK8" s="196">
        <v>100000</v>
      </c>
      <c r="CL8" s="196">
        <v>100000</v>
      </c>
      <c r="CM8" s="196">
        <v>100000</v>
      </c>
      <c r="CN8" s="196">
        <v>100000</v>
      </c>
      <c r="CO8" s="196">
        <v>100000</v>
      </c>
      <c r="CP8" s="196">
        <v>100000</v>
      </c>
      <c r="CQ8" s="196">
        <v>100000</v>
      </c>
      <c r="CR8" s="196">
        <v>100000</v>
      </c>
      <c r="CS8" s="196">
        <v>100000</v>
      </c>
      <c r="CT8" s="196">
        <v>100000</v>
      </c>
      <c r="CU8" s="196">
        <v>100000</v>
      </c>
      <c r="CV8" s="208">
        <v>1.2500000000000001E-2</v>
      </c>
      <c r="CW8" s="208">
        <v>0.75249999999999995</v>
      </c>
      <c r="CX8" s="196">
        <v>100000</v>
      </c>
      <c r="CY8" s="208">
        <v>1.2500000000000001E-2</v>
      </c>
      <c r="CZ8" s="209" t="s">
        <v>1933</v>
      </c>
      <c r="DA8" s="208">
        <v>1.2500000000000001E-2</v>
      </c>
      <c r="DB8" s="194"/>
    </row>
    <row r="9" spans="1:106"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1"/>
      <c r="BL9" s="1"/>
      <c r="BM9" s="1"/>
      <c r="BN9" s="1"/>
      <c r="BO9" s="1"/>
      <c r="BP9" s="1"/>
      <c r="BQ9" s="1"/>
      <c r="BR9" s="1"/>
      <c r="BS9" s="1"/>
      <c r="BT9" s="1"/>
      <c r="BU9" s="1"/>
      <c r="BV9" s="1"/>
      <c r="BW9" s="1"/>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1"/>
    </row>
    <row r="10" spans="1:106" ht="18.75" customHeight="1" x14ac:dyDescent="0.25">
      <c r="A10" s="1"/>
      <c r="B10" s="250" t="s">
        <v>584</v>
      </c>
      <c r="C10" s="247"/>
      <c r="D10" s="64" t="s">
        <v>415</v>
      </c>
      <c r="E10" s="251" t="s">
        <v>460</v>
      </c>
      <c r="F10" s="255"/>
      <c r="G10" s="255"/>
      <c r="H10" s="255"/>
      <c r="I10" s="271"/>
      <c r="J10" s="264" t="s">
        <v>434</v>
      </c>
      <c r="K10" s="269"/>
      <c r="L10" s="269"/>
      <c r="M10" s="270"/>
      <c r="N10" s="55"/>
      <c r="O10" s="48"/>
      <c r="P10" s="48"/>
      <c r="Q10" s="173"/>
      <c r="R10" s="173"/>
      <c r="S10" s="29" t="s">
        <v>436</v>
      </c>
      <c r="T10" s="32" t="s">
        <v>437</v>
      </c>
      <c r="U10" s="272" t="s">
        <v>435</v>
      </c>
      <c r="V10" s="273"/>
      <c r="W10" s="273"/>
      <c r="X10" s="250" t="s">
        <v>470</v>
      </c>
      <c r="Y10" s="247"/>
      <c r="Z10" s="247"/>
      <c r="AA10" s="247"/>
      <c r="AB10" s="247"/>
      <c r="AC10" s="248"/>
      <c r="AD10" s="245" t="s">
        <v>422</v>
      </c>
      <c r="AE10" s="249"/>
      <c r="AF10" s="246"/>
      <c r="AG10" s="245" t="s">
        <v>1400</v>
      </c>
      <c r="AH10" s="246"/>
      <c r="AI10" s="264" t="s">
        <v>424</v>
      </c>
      <c r="AJ10" s="265"/>
      <c r="AK10" s="262" t="s">
        <v>559</v>
      </c>
      <c r="AL10" s="263"/>
      <c r="AM10" s="264" t="s">
        <v>471</v>
      </c>
      <c r="AN10" s="269"/>
      <c r="AO10" s="269"/>
      <c r="AP10" s="269"/>
      <c r="AQ10" s="269"/>
      <c r="AR10" s="269"/>
      <c r="AS10" s="269"/>
      <c r="AT10" s="270"/>
      <c r="AU10" s="264" t="s">
        <v>525</v>
      </c>
      <c r="AV10" s="269"/>
      <c r="AW10" s="269"/>
      <c r="AX10" s="269"/>
      <c r="AY10" s="269"/>
      <c r="AZ10" s="269"/>
      <c r="BA10" s="269"/>
      <c r="BB10" s="269"/>
      <c r="BC10" s="245" t="s">
        <v>526</v>
      </c>
      <c r="BD10" s="249"/>
      <c r="BE10" s="249"/>
      <c r="BF10" s="249"/>
      <c r="BG10" s="249"/>
      <c r="BH10" s="249"/>
      <c r="BI10" s="249"/>
      <c r="BJ10" s="246"/>
      <c r="BK10" s="266" t="s">
        <v>472</v>
      </c>
      <c r="BL10" s="267"/>
      <c r="BM10" s="267"/>
      <c r="BN10" s="267"/>
      <c r="BO10" s="267"/>
      <c r="BP10" s="267"/>
      <c r="BQ10" s="267"/>
      <c r="BR10" s="267"/>
      <c r="BS10" s="267"/>
      <c r="BT10" s="267"/>
      <c r="BU10" s="267"/>
      <c r="BV10" s="268"/>
      <c r="BW10" s="205"/>
      <c r="BX10" s="245" t="s">
        <v>540</v>
      </c>
      <c r="BY10" s="246"/>
      <c r="BZ10" s="245" t="s">
        <v>1868</v>
      </c>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6"/>
      <c r="DB10" s="1"/>
    </row>
    <row r="11" spans="1:106" s="5" customFormat="1" ht="51" x14ac:dyDescent="0.2">
      <c r="A11" s="4"/>
      <c r="B11" s="51" t="s">
        <v>556</v>
      </c>
      <c r="C11" s="54" t="s">
        <v>439</v>
      </c>
      <c r="D11" s="34" t="s">
        <v>415</v>
      </c>
      <c r="E11" s="33" t="s">
        <v>416</v>
      </c>
      <c r="F11" s="33" t="s">
        <v>529</v>
      </c>
      <c r="G11" s="33" t="s">
        <v>513</v>
      </c>
      <c r="H11" s="33" t="s">
        <v>345</v>
      </c>
      <c r="I11" s="33" t="s">
        <v>344</v>
      </c>
      <c r="J11" s="34" t="s">
        <v>417</v>
      </c>
      <c r="K11" s="34" t="s">
        <v>1042</v>
      </c>
      <c r="L11" s="34" t="s">
        <v>418</v>
      </c>
      <c r="M11" s="34" t="s">
        <v>419</v>
      </c>
      <c r="N11" s="34" t="s">
        <v>528</v>
      </c>
      <c r="O11" s="34" t="s">
        <v>518</v>
      </c>
      <c r="P11" s="34" t="s">
        <v>519</v>
      </c>
      <c r="Q11" s="34" t="s">
        <v>1861</v>
      </c>
      <c r="R11" s="34" t="s">
        <v>1862</v>
      </c>
      <c r="S11" s="34" t="s">
        <v>1054</v>
      </c>
      <c r="T11" s="34" t="s">
        <v>463</v>
      </c>
      <c r="U11" s="34" t="s">
        <v>501</v>
      </c>
      <c r="V11" s="34" t="s">
        <v>2</v>
      </c>
      <c r="W11" s="34" t="s">
        <v>465</v>
      </c>
      <c r="X11" s="34" t="s">
        <v>498</v>
      </c>
      <c r="Y11" s="34" t="s">
        <v>469</v>
      </c>
      <c r="Z11" s="37" t="s">
        <v>486</v>
      </c>
      <c r="AA11" s="37" t="s">
        <v>2007</v>
      </c>
      <c r="AB11" s="36" t="s">
        <v>1857</v>
      </c>
      <c r="AC11" s="36" t="s">
        <v>1798</v>
      </c>
      <c r="AD11" s="36" t="s">
        <v>545</v>
      </c>
      <c r="AE11" s="36" t="s">
        <v>548</v>
      </c>
      <c r="AF11" s="36" t="s">
        <v>549</v>
      </c>
      <c r="AG11" s="36" t="s">
        <v>1446</v>
      </c>
      <c r="AH11" s="36" t="s">
        <v>1447</v>
      </c>
      <c r="AI11" s="33" t="s">
        <v>557</v>
      </c>
      <c r="AJ11" s="35" t="s">
        <v>558</v>
      </c>
      <c r="AK11" s="33" t="s">
        <v>468</v>
      </c>
      <c r="AL11" s="33" t="s">
        <v>467</v>
      </c>
      <c r="AM11" s="34" t="s">
        <v>560</v>
      </c>
      <c r="AN11" s="34" t="s">
        <v>561</v>
      </c>
      <c r="AO11" s="34" t="s">
        <v>1043</v>
      </c>
      <c r="AP11" s="34" t="s">
        <v>562</v>
      </c>
      <c r="AQ11" s="34" t="s">
        <v>563</v>
      </c>
      <c r="AR11" s="34" t="s">
        <v>564</v>
      </c>
      <c r="AS11" s="34" t="s">
        <v>565</v>
      </c>
      <c r="AT11" s="36" t="s">
        <v>566</v>
      </c>
      <c r="AU11" s="36" t="s">
        <v>567</v>
      </c>
      <c r="AV11" s="36" t="s">
        <v>568</v>
      </c>
      <c r="AW11" s="36" t="s">
        <v>569</v>
      </c>
      <c r="AX11" s="36" t="s">
        <v>570</v>
      </c>
      <c r="AY11" s="36" t="s">
        <v>571</v>
      </c>
      <c r="AZ11" s="36" t="s">
        <v>572</v>
      </c>
      <c r="BA11" s="36" t="s">
        <v>573</v>
      </c>
      <c r="BB11" s="36" t="s">
        <v>574</v>
      </c>
      <c r="BC11" s="36" t="s">
        <v>575</v>
      </c>
      <c r="BD11" s="36" t="s">
        <v>576</v>
      </c>
      <c r="BE11" s="36" t="s">
        <v>577</v>
      </c>
      <c r="BF11" s="36" t="s">
        <v>578</v>
      </c>
      <c r="BG11" s="36" t="s">
        <v>579</v>
      </c>
      <c r="BH11" s="36" t="s">
        <v>580</v>
      </c>
      <c r="BI11" s="36" t="s">
        <v>581</v>
      </c>
      <c r="BJ11" s="36" t="s">
        <v>582</v>
      </c>
      <c r="BK11" s="34" t="s">
        <v>473</v>
      </c>
      <c r="BL11" s="34" t="s">
        <v>474</v>
      </c>
      <c r="BM11" s="34" t="s">
        <v>475</v>
      </c>
      <c r="BN11" s="34" t="s">
        <v>476</v>
      </c>
      <c r="BO11" s="34" t="s">
        <v>477</v>
      </c>
      <c r="BP11" s="34" t="s">
        <v>478</v>
      </c>
      <c r="BQ11" s="34" t="s">
        <v>479</v>
      </c>
      <c r="BR11" s="34" t="s">
        <v>480</v>
      </c>
      <c r="BS11" s="34" t="s">
        <v>481</v>
      </c>
      <c r="BT11" s="34" t="s">
        <v>482</v>
      </c>
      <c r="BU11" s="34" t="s">
        <v>483</v>
      </c>
      <c r="BV11" s="34" t="s">
        <v>484</v>
      </c>
      <c r="BW11" s="34" t="s">
        <v>527</v>
      </c>
      <c r="BX11" s="37" t="s">
        <v>420</v>
      </c>
      <c r="BY11" s="37" t="s">
        <v>2004</v>
      </c>
      <c r="BZ11" s="37" t="s">
        <v>1867</v>
      </c>
      <c r="CA11" s="37" t="s">
        <v>1999</v>
      </c>
      <c r="CB11" s="37" t="s">
        <v>2000</v>
      </c>
      <c r="CC11" s="37" t="s">
        <v>2001</v>
      </c>
      <c r="CD11" s="37" t="s">
        <v>1973</v>
      </c>
      <c r="CE11" s="207" t="s">
        <v>1923</v>
      </c>
      <c r="CF11" s="207" t="s">
        <v>1972</v>
      </c>
      <c r="CG11" s="207" t="s">
        <v>1925</v>
      </c>
      <c r="CH11" s="37" t="s">
        <v>1992</v>
      </c>
      <c r="CI11" s="37" t="s">
        <v>1995</v>
      </c>
      <c r="CJ11" s="207" t="s">
        <v>1936</v>
      </c>
      <c r="CK11" s="207" t="s">
        <v>1937</v>
      </c>
      <c r="CL11" s="207" t="s">
        <v>1938</v>
      </c>
      <c r="CM11" s="207" t="s">
        <v>1939</v>
      </c>
      <c r="CN11" s="37" t="s">
        <v>2103</v>
      </c>
      <c r="CO11" s="37" t="s">
        <v>2053</v>
      </c>
      <c r="CP11" s="207" t="s">
        <v>1940</v>
      </c>
      <c r="CQ11" s="207" t="s">
        <v>1941</v>
      </c>
      <c r="CR11" s="207" t="s">
        <v>1942</v>
      </c>
      <c r="CS11" s="207" t="s">
        <v>1943</v>
      </c>
      <c r="CT11" s="207" t="s">
        <v>1944</v>
      </c>
      <c r="CU11" s="207" t="s">
        <v>1945</v>
      </c>
      <c r="CV11" s="207" t="s">
        <v>1929</v>
      </c>
      <c r="CW11" s="207" t="s">
        <v>1930</v>
      </c>
      <c r="CX11" s="207" t="s">
        <v>1934</v>
      </c>
      <c r="CY11" s="207" t="s">
        <v>1931</v>
      </c>
      <c r="CZ11" s="207" t="s">
        <v>1932</v>
      </c>
      <c r="DA11" s="37" t="s">
        <v>2003</v>
      </c>
      <c r="DB11" s="4"/>
    </row>
    <row r="12" spans="1:106" ht="14.25" customHeight="1" x14ac:dyDescent="0.2">
      <c r="A12" s="4"/>
      <c r="B12" s="7"/>
      <c r="C12" s="62"/>
      <c r="D12" s="9"/>
      <c r="E12" s="8"/>
      <c r="F12" s="8"/>
      <c r="G12" s="8"/>
      <c r="H12" s="186"/>
      <c r="I12" s="186"/>
      <c r="J12" s="91"/>
      <c r="K12" s="9"/>
      <c r="L12" s="91"/>
      <c r="M12" s="91"/>
      <c r="N12" s="9"/>
      <c r="O12" s="9"/>
      <c r="P12" s="9"/>
      <c r="Q12" s="24"/>
      <c r="R12" s="24"/>
      <c r="S12" s="187"/>
      <c r="T12" s="24"/>
      <c r="U12" s="46"/>
      <c r="V12" s="91"/>
      <c r="W12" s="91"/>
      <c r="X12" s="20"/>
      <c r="Y12" s="20"/>
      <c r="Z12" s="100"/>
      <c r="AA12" s="100"/>
      <c r="AB12" s="185"/>
      <c r="AC12" s="185"/>
      <c r="AD12" s="164"/>
      <c r="AE12" s="25"/>
      <c r="AF12" s="25"/>
      <c r="AG12" s="25"/>
      <c r="AH12" s="25"/>
      <c r="AI12" s="20"/>
      <c r="AJ12" s="28"/>
      <c r="AK12" s="20"/>
      <c r="AL12" s="20"/>
      <c r="AM12" s="20"/>
      <c r="AN12" s="20"/>
      <c r="AO12" s="20"/>
      <c r="AP12" s="20"/>
      <c r="AQ12" s="20"/>
      <c r="AR12" s="20"/>
      <c r="AS12" s="20"/>
      <c r="AT12" s="20"/>
      <c r="AU12" s="25"/>
      <c r="AV12" s="25"/>
      <c r="AW12" s="25"/>
      <c r="AX12" s="25"/>
      <c r="AY12" s="25"/>
      <c r="AZ12" s="25"/>
      <c r="BA12" s="25"/>
      <c r="BB12" s="25"/>
      <c r="BC12" s="25"/>
      <c r="BD12" s="25"/>
      <c r="BE12" s="25"/>
      <c r="BF12" s="25"/>
      <c r="BG12" s="25"/>
      <c r="BH12" s="25"/>
      <c r="BI12" s="25"/>
      <c r="BJ12" s="25"/>
      <c r="BK12" s="10"/>
      <c r="BL12" s="10"/>
      <c r="BM12" s="10"/>
      <c r="BN12" s="10"/>
      <c r="BO12" s="10"/>
      <c r="BP12" s="10"/>
      <c r="BQ12" s="10"/>
      <c r="BR12" s="10"/>
      <c r="BS12" s="10"/>
      <c r="BT12" s="10"/>
      <c r="BU12" s="10"/>
      <c r="BV12" s="10"/>
      <c r="BW12" s="57"/>
      <c r="BX12" s="26"/>
      <c r="BY12" s="231"/>
      <c r="BZ12" s="26"/>
      <c r="CA12" s="26"/>
      <c r="CB12" s="26"/>
      <c r="CC12" s="26"/>
      <c r="CD12" s="26"/>
      <c r="CE12" s="26"/>
      <c r="CF12" s="26"/>
      <c r="CG12" s="26"/>
      <c r="CH12" s="26"/>
      <c r="CI12" s="26"/>
      <c r="CJ12" s="26"/>
      <c r="CK12" s="26"/>
      <c r="CL12" s="26"/>
      <c r="CM12" s="26"/>
      <c r="CN12" s="26"/>
      <c r="CO12" s="26"/>
      <c r="CP12" s="26"/>
      <c r="CQ12" s="26"/>
      <c r="CR12" s="26"/>
      <c r="CS12" s="26"/>
      <c r="CT12" s="26"/>
      <c r="CU12" s="26"/>
      <c r="CV12" s="240"/>
      <c r="CW12" s="240"/>
      <c r="CX12" s="26"/>
      <c r="CY12" s="240"/>
      <c r="CZ12" s="26"/>
      <c r="DA12" s="240"/>
      <c r="DB12" s="4"/>
    </row>
    <row r="13" spans="1:106" ht="14.25" customHeight="1" x14ac:dyDescent="0.2">
      <c r="A13" s="4"/>
      <c r="B13" s="7"/>
      <c r="C13" s="62"/>
      <c r="D13" s="9"/>
      <c r="E13" s="8"/>
      <c r="F13" s="8"/>
      <c r="G13" s="8"/>
      <c r="H13" s="186"/>
      <c r="I13" s="186"/>
      <c r="J13" s="91"/>
      <c r="K13" s="9"/>
      <c r="L13" s="91"/>
      <c r="M13" s="91"/>
      <c r="N13" s="9"/>
      <c r="O13" s="9"/>
      <c r="P13" s="9"/>
      <c r="Q13" s="24"/>
      <c r="R13" s="24"/>
      <c r="S13" s="187"/>
      <c r="T13" s="24"/>
      <c r="U13" s="46"/>
      <c r="V13" s="91"/>
      <c r="W13" s="91"/>
      <c r="X13" s="20"/>
      <c r="Y13" s="20"/>
      <c r="Z13" s="100"/>
      <c r="AA13" s="100"/>
      <c r="AB13" s="185"/>
      <c r="AC13" s="185"/>
      <c r="AD13" s="164"/>
      <c r="AE13" s="25"/>
      <c r="AF13" s="25"/>
      <c r="AG13" s="25"/>
      <c r="AH13" s="25"/>
      <c r="AI13" s="20"/>
      <c r="AJ13" s="28"/>
      <c r="AK13" s="20"/>
      <c r="AL13" s="20"/>
      <c r="AM13" s="20"/>
      <c r="AN13" s="20"/>
      <c r="AO13" s="20"/>
      <c r="AP13" s="20"/>
      <c r="AQ13" s="20"/>
      <c r="AR13" s="20"/>
      <c r="AS13" s="20"/>
      <c r="AT13" s="20"/>
      <c r="AU13" s="25"/>
      <c r="AV13" s="25"/>
      <c r="AW13" s="25"/>
      <c r="AX13" s="25"/>
      <c r="AY13" s="25"/>
      <c r="AZ13" s="25"/>
      <c r="BA13" s="25"/>
      <c r="BB13" s="25"/>
      <c r="BC13" s="25"/>
      <c r="BD13" s="25"/>
      <c r="BE13" s="25"/>
      <c r="BF13" s="25"/>
      <c r="BG13" s="25"/>
      <c r="BH13" s="25"/>
      <c r="BI13" s="25"/>
      <c r="BJ13" s="25"/>
      <c r="BK13" s="10"/>
      <c r="BL13" s="10"/>
      <c r="BM13" s="10"/>
      <c r="BN13" s="10"/>
      <c r="BO13" s="10"/>
      <c r="BP13" s="10"/>
      <c r="BQ13" s="10"/>
      <c r="BR13" s="10"/>
      <c r="BS13" s="10"/>
      <c r="BT13" s="10"/>
      <c r="BU13" s="10"/>
      <c r="BV13" s="10"/>
      <c r="BW13" s="57"/>
      <c r="BX13" s="26"/>
      <c r="BY13" s="231"/>
      <c r="BZ13" s="26"/>
      <c r="CA13" s="26"/>
      <c r="CB13" s="26"/>
      <c r="CC13" s="26"/>
      <c r="CD13" s="26"/>
      <c r="CE13" s="26"/>
      <c r="CF13" s="26"/>
      <c r="CG13" s="26"/>
      <c r="CH13" s="26"/>
      <c r="CI13" s="26"/>
      <c r="CJ13" s="26"/>
      <c r="CK13" s="26"/>
      <c r="CL13" s="26"/>
      <c r="CM13" s="26"/>
      <c r="CN13" s="26"/>
      <c r="CO13" s="26"/>
      <c r="CP13" s="26"/>
      <c r="CQ13" s="26"/>
      <c r="CR13" s="26"/>
      <c r="CS13" s="26"/>
      <c r="CT13" s="26"/>
      <c r="CU13" s="26"/>
      <c r="CV13" s="240"/>
      <c r="CW13" s="240"/>
      <c r="CX13" s="26"/>
      <c r="CY13" s="240"/>
      <c r="CZ13" s="26"/>
      <c r="DA13" s="240"/>
      <c r="DB13" s="4"/>
    </row>
    <row r="14" spans="1:106" ht="14.25" customHeight="1" x14ac:dyDescent="0.2">
      <c r="A14" s="4"/>
      <c r="B14" s="7"/>
      <c r="C14" s="62"/>
      <c r="D14" s="9"/>
      <c r="E14" s="8"/>
      <c r="F14" s="8"/>
      <c r="G14" s="8"/>
      <c r="H14" s="186"/>
      <c r="I14" s="186"/>
      <c r="J14" s="91"/>
      <c r="K14" s="9"/>
      <c r="L14" s="91"/>
      <c r="M14" s="91"/>
      <c r="N14" s="9"/>
      <c r="O14" s="9"/>
      <c r="P14" s="9"/>
      <c r="Q14" s="24"/>
      <c r="R14" s="24"/>
      <c r="S14" s="187"/>
      <c r="T14" s="24"/>
      <c r="U14" s="46"/>
      <c r="V14" s="91"/>
      <c r="W14" s="91"/>
      <c r="X14" s="20"/>
      <c r="Y14" s="20"/>
      <c r="Z14" s="100"/>
      <c r="AA14" s="100"/>
      <c r="AB14" s="185"/>
      <c r="AC14" s="185"/>
      <c r="AD14" s="164"/>
      <c r="AE14" s="25"/>
      <c r="AF14" s="25"/>
      <c r="AG14" s="25"/>
      <c r="AH14" s="25"/>
      <c r="AI14" s="20"/>
      <c r="AJ14" s="28"/>
      <c r="AK14" s="20"/>
      <c r="AL14" s="20"/>
      <c r="AM14" s="20"/>
      <c r="AN14" s="20"/>
      <c r="AO14" s="20"/>
      <c r="AP14" s="20"/>
      <c r="AQ14" s="20"/>
      <c r="AR14" s="20"/>
      <c r="AS14" s="20"/>
      <c r="AT14" s="20"/>
      <c r="AU14" s="25"/>
      <c r="AV14" s="25"/>
      <c r="AW14" s="25"/>
      <c r="AX14" s="25"/>
      <c r="AY14" s="25"/>
      <c r="AZ14" s="25"/>
      <c r="BA14" s="25"/>
      <c r="BB14" s="25"/>
      <c r="BC14" s="25"/>
      <c r="BD14" s="25"/>
      <c r="BE14" s="25"/>
      <c r="BF14" s="25"/>
      <c r="BG14" s="25"/>
      <c r="BH14" s="25"/>
      <c r="BI14" s="25"/>
      <c r="BJ14" s="25"/>
      <c r="BK14" s="10"/>
      <c r="BL14" s="10"/>
      <c r="BM14" s="10"/>
      <c r="BN14" s="10"/>
      <c r="BO14" s="10"/>
      <c r="BP14" s="10"/>
      <c r="BQ14" s="10"/>
      <c r="BR14" s="10"/>
      <c r="BS14" s="10"/>
      <c r="BT14" s="10"/>
      <c r="BU14" s="10"/>
      <c r="BV14" s="10"/>
      <c r="BW14" s="57"/>
      <c r="BX14" s="26"/>
      <c r="BY14" s="231"/>
      <c r="BZ14" s="26"/>
      <c r="CA14" s="26"/>
      <c r="CB14" s="26"/>
      <c r="CC14" s="26"/>
      <c r="CD14" s="26"/>
      <c r="CE14" s="26"/>
      <c r="CF14" s="26"/>
      <c r="CG14" s="26"/>
      <c r="CH14" s="26"/>
      <c r="CI14" s="26"/>
      <c r="CJ14" s="26"/>
      <c r="CK14" s="26"/>
      <c r="CL14" s="26"/>
      <c r="CM14" s="26"/>
      <c r="CN14" s="26"/>
      <c r="CO14" s="26"/>
      <c r="CP14" s="26"/>
      <c r="CQ14" s="26"/>
      <c r="CR14" s="26"/>
      <c r="CS14" s="26"/>
      <c r="CT14" s="26"/>
      <c r="CU14" s="26"/>
      <c r="CV14" s="240"/>
      <c r="CW14" s="240"/>
      <c r="CX14" s="26"/>
      <c r="CY14" s="240"/>
      <c r="CZ14" s="26"/>
      <c r="DA14" s="240"/>
      <c r="DB14" s="4"/>
    </row>
    <row r="15" spans="1:106" ht="14.25" customHeight="1" x14ac:dyDescent="0.2">
      <c r="A15" s="4"/>
      <c r="B15" s="7"/>
      <c r="C15" s="62"/>
      <c r="D15" s="9"/>
      <c r="E15" s="8"/>
      <c r="F15" s="8"/>
      <c r="G15" s="8"/>
      <c r="H15" s="186"/>
      <c r="I15" s="186"/>
      <c r="J15" s="91"/>
      <c r="K15" s="9"/>
      <c r="L15" s="91"/>
      <c r="M15" s="91"/>
      <c r="N15" s="9"/>
      <c r="O15" s="9"/>
      <c r="P15" s="9"/>
      <c r="Q15" s="24"/>
      <c r="R15" s="24"/>
      <c r="S15" s="187"/>
      <c r="T15" s="24"/>
      <c r="U15" s="46"/>
      <c r="V15" s="91"/>
      <c r="W15" s="91"/>
      <c r="X15" s="20"/>
      <c r="Y15" s="20"/>
      <c r="Z15" s="100"/>
      <c r="AA15" s="100"/>
      <c r="AB15" s="185"/>
      <c r="AC15" s="185"/>
      <c r="AD15" s="164"/>
      <c r="AE15" s="25"/>
      <c r="AF15" s="25"/>
      <c r="AG15" s="25"/>
      <c r="AH15" s="25"/>
      <c r="AI15" s="20"/>
      <c r="AJ15" s="28"/>
      <c r="AK15" s="20"/>
      <c r="AL15" s="20"/>
      <c r="AM15" s="20"/>
      <c r="AN15" s="20"/>
      <c r="AO15" s="20"/>
      <c r="AP15" s="20"/>
      <c r="AQ15" s="20"/>
      <c r="AR15" s="20"/>
      <c r="AS15" s="20"/>
      <c r="AT15" s="20"/>
      <c r="AU15" s="25"/>
      <c r="AV15" s="25"/>
      <c r="AW15" s="25"/>
      <c r="AX15" s="25"/>
      <c r="AY15" s="25"/>
      <c r="AZ15" s="25"/>
      <c r="BA15" s="25"/>
      <c r="BB15" s="25"/>
      <c r="BC15" s="25"/>
      <c r="BD15" s="25"/>
      <c r="BE15" s="25"/>
      <c r="BF15" s="25"/>
      <c r="BG15" s="25"/>
      <c r="BH15" s="25"/>
      <c r="BI15" s="25"/>
      <c r="BJ15" s="25"/>
      <c r="BK15" s="10"/>
      <c r="BL15" s="10"/>
      <c r="BM15" s="10"/>
      <c r="BN15" s="10"/>
      <c r="BO15" s="10"/>
      <c r="BP15" s="10"/>
      <c r="BQ15" s="10"/>
      <c r="BR15" s="10"/>
      <c r="BS15" s="10"/>
      <c r="BT15" s="10"/>
      <c r="BU15" s="10"/>
      <c r="BV15" s="10"/>
      <c r="BW15" s="57"/>
      <c r="BX15" s="26"/>
      <c r="BY15" s="231"/>
      <c r="BZ15" s="26"/>
      <c r="CA15" s="26"/>
      <c r="CB15" s="26"/>
      <c r="CC15" s="26"/>
      <c r="CD15" s="26"/>
      <c r="CE15" s="26"/>
      <c r="CF15" s="26"/>
      <c r="CG15" s="26"/>
      <c r="CH15" s="26"/>
      <c r="CI15" s="26"/>
      <c r="CJ15" s="26"/>
      <c r="CK15" s="26"/>
      <c r="CL15" s="26"/>
      <c r="CM15" s="26"/>
      <c r="CN15" s="26"/>
      <c r="CO15" s="26"/>
      <c r="CP15" s="26"/>
      <c r="CQ15" s="26"/>
      <c r="CR15" s="26"/>
      <c r="CS15" s="26"/>
      <c r="CT15" s="26"/>
      <c r="CU15" s="26"/>
      <c r="CV15" s="240"/>
      <c r="CW15" s="240"/>
      <c r="CX15" s="26"/>
      <c r="CY15" s="240"/>
      <c r="CZ15" s="26"/>
      <c r="DA15" s="240"/>
      <c r="DB15" s="4"/>
    </row>
    <row r="16" spans="1:106" ht="14.25" customHeight="1" x14ac:dyDescent="0.2">
      <c r="A16" s="4"/>
      <c r="B16" s="7"/>
      <c r="C16" s="62"/>
      <c r="D16" s="9"/>
      <c r="E16" s="8"/>
      <c r="F16" s="8"/>
      <c r="G16" s="8"/>
      <c r="H16" s="186"/>
      <c r="I16" s="186"/>
      <c r="J16" s="91"/>
      <c r="K16" s="9"/>
      <c r="L16" s="91"/>
      <c r="M16" s="91"/>
      <c r="N16" s="9"/>
      <c r="O16" s="9"/>
      <c r="P16" s="9"/>
      <c r="Q16" s="24"/>
      <c r="R16" s="24"/>
      <c r="S16" s="187"/>
      <c r="T16" s="24"/>
      <c r="U16" s="46"/>
      <c r="V16" s="91"/>
      <c r="W16" s="91"/>
      <c r="X16" s="20"/>
      <c r="Y16" s="20"/>
      <c r="Z16" s="100"/>
      <c r="AA16" s="100"/>
      <c r="AB16" s="185"/>
      <c r="AC16" s="185"/>
      <c r="AD16" s="164"/>
      <c r="AE16" s="25"/>
      <c r="AF16" s="25"/>
      <c r="AG16" s="25"/>
      <c r="AH16" s="25"/>
      <c r="AI16" s="20"/>
      <c r="AJ16" s="28"/>
      <c r="AK16" s="20"/>
      <c r="AL16" s="20"/>
      <c r="AM16" s="20"/>
      <c r="AN16" s="20"/>
      <c r="AO16" s="20"/>
      <c r="AP16" s="20"/>
      <c r="AQ16" s="20"/>
      <c r="AR16" s="20"/>
      <c r="AS16" s="20"/>
      <c r="AT16" s="20"/>
      <c r="AU16" s="25"/>
      <c r="AV16" s="25"/>
      <c r="AW16" s="25"/>
      <c r="AX16" s="25"/>
      <c r="AY16" s="25"/>
      <c r="AZ16" s="25"/>
      <c r="BA16" s="25"/>
      <c r="BB16" s="25"/>
      <c r="BC16" s="25"/>
      <c r="BD16" s="25"/>
      <c r="BE16" s="25"/>
      <c r="BF16" s="25"/>
      <c r="BG16" s="25"/>
      <c r="BH16" s="25"/>
      <c r="BI16" s="25"/>
      <c r="BJ16" s="25"/>
      <c r="BK16" s="10"/>
      <c r="BL16" s="10"/>
      <c r="BM16" s="10"/>
      <c r="BN16" s="10"/>
      <c r="BO16" s="10"/>
      <c r="BP16" s="10"/>
      <c r="BQ16" s="10"/>
      <c r="BR16" s="10"/>
      <c r="BS16" s="10"/>
      <c r="BT16" s="10"/>
      <c r="BU16" s="10"/>
      <c r="BV16" s="10"/>
      <c r="BW16" s="57"/>
      <c r="BX16" s="26"/>
      <c r="BY16" s="231"/>
      <c r="BZ16" s="26"/>
      <c r="CA16" s="26"/>
      <c r="CB16" s="26"/>
      <c r="CC16" s="26"/>
      <c r="CD16" s="26"/>
      <c r="CE16" s="26"/>
      <c r="CF16" s="26"/>
      <c r="CG16" s="26"/>
      <c r="CH16" s="26"/>
      <c r="CI16" s="26"/>
      <c r="CJ16" s="26"/>
      <c r="CK16" s="26"/>
      <c r="CL16" s="26"/>
      <c r="CM16" s="26"/>
      <c r="CN16" s="26"/>
      <c r="CO16" s="26"/>
      <c r="CP16" s="26"/>
      <c r="CQ16" s="26"/>
      <c r="CR16" s="26"/>
      <c r="CS16" s="26"/>
      <c r="CT16" s="26"/>
      <c r="CU16" s="26"/>
      <c r="CV16" s="240"/>
      <c r="CW16" s="240"/>
      <c r="CX16" s="26"/>
      <c r="CY16" s="240"/>
      <c r="CZ16" s="26"/>
      <c r="DA16" s="240"/>
      <c r="DB16" s="4"/>
    </row>
    <row r="17" spans="1:106" ht="14.25" customHeight="1" x14ac:dyDescent="0.2">
      <c r="A17" s="4"/>
      <c r="B17" s="7"/>
      <c r="C17" s="62"/>
      <c r="D17" s="9"/>
      <c r="E17" s="8"/>
      <c r="F17" s="8"/>
      <c r="G17" s="8"/>
      <c r="H17" s="186"/>
      <c r="I17" s="186"/>
      <c r="J17" s="91"/>
      <c r="K17" s="9"/>
      <c r="L17" s="91"/>
      <c r="M17" s="91"/>
      <c r="N17" s="9"/>
      <c r="O17" s="9"/>
      <c r="P17" s="9"/>
      <c r="Q17" s="24"/>
      <c r="R17" s="24"/>
      <c r="S17" s="187"/>
      <c r="T17" s="24"/>
      <c r="U17" s="46"/>
      <c r="V17" s="91"/>
      <c r="W17" s="91"/>
      <c r="X17" s="20"/>
      <c r="Y17" s="20"/>
      <c r="Z17" s="100"/>
      <c r="AA17" s="100"/>
      <c r="AB17" s="185"/>
      <c r="AC17" s="185"/>
      <c r="AD17" s="164"/>
      <c r="AE17" s="25"/>
      <c r="AF17" s="25"/>
      <c r="AG17" s="25"/>
      <c r="AH17" s="25"/>
      <c r="AI17" s="20"/>
      <c r="AJ17" s="28"/>
      <c r="AK17" s="20"/>
      <c r="AL17" s="20"/>
      <c r="AM17" s="20"/>
      <c r="AN17" s="20"/>
      <c r="AO17" s="20"/>
      <c r="AP17" s="20"/>
      <c r="AQ17" s="20"/>
      <c r="AR17" s="20"/>
      <c r="AS17" s="20"/>
      <c r="AT17" s="20"/>
      <c r="AU17" s="25"/>
      <c r="AV17" s="25"/>
      <c r="AW17" s="25"/>
      <c r="AX17" s="25"/>
      <c r="AY17" s="25"/>
      <c r="AZ17" s="25"/>
      <c r="BA17" s="25"/>
      <c r="BB17" s="25"/>
      <c r="BC17" s="25"/>
      <c r="BD17" s="25"/>
      <c r="BE17" s="25"/>
      <c r="BF17" s="25"/>
      <c r="BG17" s="25"/>
      <c r="BH17" s="25"/>
      <c r="BI17" s="25"/>
      <c r="BJ17" s="25"/>
      <c r="BK17" s="10"/>
      <c r="BL17" s="10"/>
      <c r="BM17" s="10"/>
      <c r="BN17" s="10"/>
      <c r="BO17" s="10"/>
      <c r="BP17" s="10"/>
      <c r="BQ17" s="10"/>
      <c r="BR17" s="10"/>
      <c r="BS17" s="10"/>
      <c r="BT17" s="10"/>
      <c r="BU17" s="10"/>
      <c r="BV17" s="10"/>
      <c r="BW17" s="57"/>
      <c r="BX17" s="26"/>
      <c r="BY17" s="231"/>
      <c r="BZ17" s="26"/>
      <c r="CA17" s="26"/>
      <c r="CB17" s="26"/>
      <c r="CC17" s="26"/>
      <c r="CD17" s="26"/>
      <c r="CE17" s="26"/>
      <c r="CF17" s="26"/>
      <c r="CG17" s="26"/>
      <c r="CH17" s="26"/>
      <c r="CI17" s="26"/>
      <c r="CJ17" s="26"/>
      <c r="CK17" s="26"/>
      <c r="CL17" s="26"/>
      <c r="CM17" s="26"/>
      <c r="CN17" s="26"/>
      <c r="CO17" s="26"/>
      <c r="CP17" s="26"/>
      <c r="CQ17" s="26"/>
      <c r="CR17" s="26"/>
      <c r="CS17" s="26"/>
      <c r="CT17" s="26"/>
      <c r="CU17" s="26"/>
      <c r="CV17" s="240"/>
      <c r="CW17" s="240"/>
      <c r="CX17" s="26"/>
      <c r="CY17" s="240"/>
      <c r="CZ17" s="26"/>
      <c r="DA17" s="240"/>
      <c r="DB17" s="4"/>
    </row>
    <row r="18" spans="1:106" ht="14.25" customHeight="1" x14ac:dyDescent="0.2">
      <c r="A18" s="4"/>
      <c r="B18" s="7"/>
      <c r="C18" s="62"/>
      <c r="D18" s="9"/>
      <c r="E18" s="8"/>
      <c r="F18" s="8"/>
      <c r="G18" s="8"/>
      <c r="H18" s="186"/>
      <c r="I18" s="186"/>
      <c r="J18" s="91"/>
      <c r="K18" s="9"/>
      <c r="L18" s="91"/>
      <c r="M18" s="91"/>
      <c r="N18" s="9"/>
      <c r="O18" s="9"/>
      <c r="P18" s="9"/>
      <c r="Q18" s="24"/>
      <c r="R18" s="24"/>
      <c r="S18" s="187"/>
      <c r="T18" s="24"/>
      <c r="U18" s="46"/>
      <c r="V18" s="91"/>
      <c r="W18" s="91"/>
      <c r="X18" s="20"/>
      <c r="Y18" s="20"/>
      <c r="Z18" s="100"/>
      <c r="AA18" s="100"/>
      <c r="AB18" s="185"/>
      <c r="AC18" s="185"/>
      <c r="AD18" s="164"/>
      <c r="AE18" s="25"/>
      <c r="AF18" s="25"/>
      <c r="AG18" s="25"/>
      <c r="AH18" s="25"/>
      <c r="AI18" s="20"/>
      <c r="AJ18" s="28"/>
      <c r="AK18" s="20"/>
      <c r="AL18" s="20"/>
      <c r="AM18" s="20"/>
      <c r="AN18" s="20"/>
      <c r="AO18" s="20"/>
      <c r="AP18" s="20"/>
      <c r="AQ18" s="20"/>
      <c r="AR18" s="20"/>
      <c r="AS18" s="20"/>
      <c r="AT18" s="20"/>
      <c r="AU18" s="25"/>
      <c r="AV18" s="25"/>
      <c r="AW18" s="25"/>
      <c r="AX18" s="25"/>
      <c r="AY18" s="25"/>
      <c r="AZ18" s="25"/>
      <c r="BA18" s="25"/>
      <c r="BB18" s="25"/>
      <c r="BC18" s="25"/>
      <c r="BD18" s="25"/>
      <c r="BE18" s="25"/>
      <c r="BF18" s="25"/>
      <c r="BG18" s="25"/>
      <c r="BH18" s="25"/>
      <c r="BI18" s="25"/>
      <c r="BJ18" s="25"/>
      <c r="BK18" s="10"/>
      <c r="BL18" s="10"/>
      <c r="BM18" s="10"/>
      <c r="BN18" s="10"/>
      <c r="BO18" s="10"/>
      <c r="BP18" s="10"/>
      <c r="BQ18" s="10"/>
      <c r="BR18" s="10"/>
      <c r="BS18" s="10"/>
      <c r="BT18" s="10"/>
      <c r="BU18" s="10"/>
      <c r="BV18" s="10"/>
      <c r="BW18" s="57"/>
      <c r="BX18" s="26"/>
      <c r="BY18" s="231"/>
      <c r="BZ18" s="26"/>
      <c r="CA18" s="26"/>
      <c r="CB18" s="26"/>
      <c r="CC18" s="26"/>
      <c r="CD18" s="26"/>
      <c r="CE18" s="26"/>
      <c r="CF18" s="26"/>
      <c r="CG18" s="26"/>
      <c r="CH18" s="26"/>
      <c r="CI18" s="26"/>
      <c r="CJ18" s="26"/>
      <c r="CK18" s="26"/>
      <c r="CL18" s="26"/>
      <c r="CM18" s="26"/>
      <c r="CN18" s="26"/>
      <c r="CO18" s="26"/>
      <c r="CP18" s="26"/>
      <c r="CQ18" s="26"/>
      <c r="CR18" s="26"/>
      <c r="CS18" s="26"/>
      <c r="CT18" s="26"/>
      <c r="CU18" s="26"/>
      <c r="CV18" s="240"/>
      <c r="CW18" s="240"/>
      <c r="CX18" s="26"/>
      <c r="CY18" s="240"/>
      <c r="CZ18" s="26"/>
      <c r="DA18" s="240"/>
      <c r="DB18" s="4"/>
    </row>
    <row r="19" spans="1:106" ht="14.25" customHeight="1" x14ac:dyDescent="0.2">
      <c r="A19" s="4"/>
      <c r="B19" s="7"/>
      <c r="C19" s="62"/>
      <c r="D19" s="9"/>
      <c r="E19" s="8"/>
      <c r="F19" s="8"/>
      <c r="G19" s="8"/>
      <c r="H19" s="186"/>
      <c r="I19" s="186"/>
      <c r="J19" s="91"/>
      <c r="K19" s="9"/>
      <c r="L19" s="91"/>
      <c r="M19" s="91"/>
      <c r="N19" s="9"/>
      <c r="O19" s="9"/>
      <c r="P19" s="9"/>
      <c r="Q19" s="24"/>
      <c r="R19" s="24"/>
      <c r="S19" s="187"/>
      <c r="T19" s="24"/>
      <c r="U19" s="46"/>
      <c r="V19" s="91"/>
      <c r="W19" s="91"/>
      <c r="X19" s="20"/>
      <c r="Y19" s="20"/>
      <c r="Z19" s="100"/>
      <c r="AA19" s="100"/>
      <c r="AB19" s="185"/>
      <c r="AC19" s="185"/>
      <c r="AD19" s="164"/>
      <c r="AE19" s="25"/>
      <c r="AF19" s="25"/>
      <c r="AG19" s="25"/>
      <c r="AH19" s="25"/>
      <c r="AI19" s="20"/>
      <c r="AJ19" s="28"/>
      <c r="AK19" s="20"/>
      <c r="AL19" s="20"/>
      <c r="AM19" s="20"/>
      <c r="AN19" s="20"/>
      <c r="AO19" s="20"/>
      <c r="AP19" s="20"/>
      <c r="AQ19" s="20"/>
      <c r="AR19" s="20"/>
      <c r="AS19" s="20"/>
      <c r="AT19" s="20"/>
      <c r="AU19" s="25"/>
      <c r="AV19" s="25"/>
      <c r="AW19" s="25"/>
      <c r="AX19" s="25"/>
      <c r="AY19" s="25"/>
      <c r="AZ19" s="25"/>
      <c r="BA19" s="25"/>
      <c r="BB19" s="25"/>
      <c r="BC19" s="25"/>
      <c r="BD19" s="25"/>
      <c r="BE19" s="25"/>
      <c r="BF19" s="25"/>
      <c r="BG19" s="25"/>
      <c r="BH19" s="25"/>
      <c r="BI19" s="25"/>
      <c r="BJ19" s="25"/>
      <c r="BK19" s="10"/>
      <c r="BL19" s="10"/>
      <c r="BM19" s="10"/>
      <c r="BN19" s="10"/>
      <c r="BO19" s="10"/>
      <c r="BP19" s="10"/>
      <c r="BQ19" s="10"/>
      <c r="BR19" s="10"/>
      <c r="BS19" s="10"/>
      <c r="BT19" s="10"/>
      <c r="BU19" s="10"/>
      <c r="BV19" s="10"/>
      <c r="BW19" s="57"/>
      <c r="BX19" s="26"/>
      <c r="BY19" s="231"/>
      <c r="BZ19" s="26"/>
      <c r="CA19" s="26"/>
      <c r="CB19" s="26"/>
      <c r="CC19" s="26"/>
      <c r="CD19" s="26"/>
      <c r="CE19" s="26"/>
      <c r="CF19" s="26"/>
      <c r="CG19" s="26"/>
      <c r="CH19" s="26"/>
      <c r="CI19" s="26"/>
      <c r="CJ19" s="26"/>
      <c r="CK19" s="26"/>
      <c r="CL19" s="26"/>
      <c r="CM19" s="26"/>
      <c r="CN19" s="26"/>
      <c r="CO19" s="26"/>
      <c r="CP19" s="26"/>
      <c r="CQ19" s="26"/>
      <c r="CR19" s="26"/>
      <c r="CS19" s="26"/>
      <c r="CT19" s="26"/>
      <c r="CU19" s="26"/>
      <c r="CV19" s="240"/>
      <c r="CW19" s="240"/>
      <c r="CX19" s="26"/>
      <c r="CY19" s="240"/>
      <c r="CZ19" s="26"/>
      <c r="DA19" s="240"/>
      <c r="DB19" s="4"/>
    </row>
    <row r="20" spans="1:106" ht="14.25" customHeight="1" x14ac:dyDescent="0.2">
      <c r="A20" s="4"/>
      <c r="B20" s="7"/>
      <c r="C20" s="62"/>
      <c r="D20" s="9"/>
      <c r="E20" s="8"/>
      <c r="F20" s="8"/>
      <c r="G20" s="8"/>
      <c r="H20" s="186"/>
      <c r="I20" s="186"/>
      <c r="J20" s="91"/>
      <c r="K20" s="9"/>
      <c r="L20" s="91"/>
      <c r="M20" s="91"/>
      <c r="N20" s="9"/>
      <c r="O20" s="9"/>
      <c r="P20" s="9"/>
      <c r="Q20" s="24"/>
      <c r="R20" s="24"/>
      <c r="S20" s="187"/>
      <c r="T20" s="24"/>
      <c r="U20" s="46"/>
      <c r="V20" s="91"/>
      <c r="W20" s="91"/>
      <c r="X20" s="20"/>
      <c r="Y20" s="20"/>
      <c r="Z20" s="100"/>
      <c r="AA20" s="100"/>
      <c r="AB20" s="185"/>
      <c r="AC20" s="185"/>
      <c r="AD20" s="164"/>
      <c r="AE20" s="25"/>
      <c r="AF20" s="25"/>
      <c r="AG20" s="25"/>
      <c r="AH20" s="25"/>
      <c r="AI20" s="20"/>
      <c r="AJ20" s="28"/>
      <c r="AK20" s="20"/>
      <c r="AL20" s="20"/>
      <c r="AM20" s="20"/>
      <c r="AN20" s="20"/>
      <c r="AO20" s="20"/>
      <c r="AP20" s="20"/>
      <c r="AQ20" s="20"/>
      <c r="AR20" s="20"/>
      <c r="AS20" s="20"/>
      <c r="AT20" s="20"/>
      <c r="AU20" s="25"/>
      <c r="AV20" s="25"/>
      <c r="AW20" s="25"/>
      <c r="AX20" s="25"/>
      <c r="AY20" s="25"/>
      <c r="AZ20" s="25"/>
      <c r="BA20" s="25"/>
      <c r="BB20" s="25"/>
      <c r="BC20" s="25"/>
      <c r="BD20" s="25"/>
      <c r="BE20" s="25"/>
      <c r="BF20" s="25"/>
      <c r="BG20" s="25"/>
      <c r="BH20" s="25"/>
      <c r="BI20" s="25"/>
      <c r="BJ20" s="25"/>
      <c r="BK20" s="10"/>
      <c r="BL20" s="10"/>
      <c r="BM20" s="10"/>
      <c r="BN20" s="10"/>
      <c r="BO20" s="10"/>
      <c r="BP20" s="10"/>
      <c r="BQ20" s="10"/>
      <c r="BR20" s="10"/>
      <c r="BS20" s="10"/>
      <c r="BT20" s="10"/>
      <c r="BU20" s="10"/>
      <c r="BV20" s="10"/>
      <c r="BW20" s="57"/>
      <c r="BX20" s="26"/>
      <c r="BY20" s="231"/>
      <c r="BZ20" s="26"/>
      <c r="CA20" s="26"/>
      <c r="CB20" s="26"/>
      <c r="CC20" s="26"/>
      <c r="CD20" s="26"/>
      <c r="CE20" s="26"/>
      <c r="CF20" s="26"/>
      <c r="CG20" s="26"/>
      <c r="CH20" s="26"/>
      <c r="CI20" s="26"/>
      <c r="CJ20" s="26"/>
      <c r="CK20" s="26"/>
      <c r="CL20" s="26"/>
      <c r="CM20" s="26"/>
      <c r="CN20" s="26"/>
      <c r="CO20" s="26"/>
      <c r="CP20" s="26"/>
      <c r="CQ20" s="26"/>
      <c r="CR20" s="26"/>
      <c r="CS20" s="26"/>
      <c r="CT20" s="26"/>
      <c r="CU20" s="26"/>
      <c r="CV20" s="240"/>
      <c r="CW20" s="240"/>
      <c r="CX20" s="26"/>
      <c r="CY20" s="240"/>
      <c r="CZ20" s="26"/>
      <c r="DA20" s="240"/>
      <c r="DB20" s="4"/>
    </row>
    <row r="21" spans="1:106" ht="14.25" customHeight="1" x14ac:dyDescent="0.2">
      <c r="A21" s="4"/>
      <c r="B21" s="7"/>
      <c r="C21" s="62"/>
      <c r="D21" s="9"/>
      <c r="E21" s="8"/>
      <c r="F21" s="8"/>
      <c r="G21" s="8"/>
      <c r="H21" s="186"/>
      <c r="I21" s="186"/>
      <c r="J21" s="91"/>
      <c r="K21" s="9"/>
      <c r="L21" s="91"/>
      <c r="M21" s="91"/>
      <c r="N21" s="9"/>
      <c r="O21" s="9"/>
      <c r="P21" s="9"/>
      <c r="Q21" s="24"/>
      <c r="R21" s="24"/>
      <c r="S21" s="187"/>
      <c r="T21" s="24"/>
      <c r="U21" s="46"/>
      <c r="V21" s="91"/>
      <c r="W21" s="91"/>
      <c r="X21" s="20"/>
      <c r="Y21" s="20"/>
      <c r="Z21" s="100"/>
      <c r="AA21" s="100"/>
      <c r="AB21" s="185"/>
      <c r="AC21" s="185"/>
      <c r="AD21" s="164"/>
      <c r="AE21" s="25"/>
      <c r="AF21" s="25"/>
      <c r="AG21" s="25"/>
      <c r="AH21" s="25"/>
      <c r="AI21" s="20"/>
      <c r="AJ21" s="28"/>
      <c r="AK21" s="20"/>
      <c r="AL21" s="20"/>
      <c r="AM21" s="20"/>
      <c r="AN21" s="20"/>
      <c r="AO21" s="20"/>
      <c r="AP21" s="20"/>
      <c r="AQ21" s="20"/>
      <c r="AR21" s="20"/>
      <c r="AS21" s="20"/>
      <c r="AT21" s="20"/>
      <c r="AU21" s="25"/>
      <c r="AV21" s="25"/>
      <c r="AW21" s="25"/>
      <c r="AX21" s="25"/>
      <c r="AY21" s="25"/>
      <c r="AZ21" s="25"/>
      <c r="BA21" s="25"/>
      <c r="BB21" s="25"/>
      <c r="BC21" s="25"/>
      <c r="BD21" s="25"/>
      <c r="BE21" s="25"/>
      <c r="BF21" s="25"/>
      <c r="BG21" s="25"/>
      <c r="BH21" s="25"/>
      <c r="BI21" s="25"/>
      <c r="BJ21" s="25"/>
      <c r="BK21" s="10"/>
      <c r="BL21" s="10"/>
      <c r="BM21" s="10"/>
      <c r="BN21" s="10"/>
      <c r="BO21" s="10"/>
      <c r="BP21" s="10"/>
      <c r="BQ21" s="10"/>
      <c r="BR21" s="10"/>
      <c r="BS21" s="10"/>
      <c r="BT21" s="10"/>
      <c r="BU21" s="10"/>
      <c r="BV21" s="10"/>
      <c r="BW21" s="57"/>
      <c r="BX21" s="26"/>
      <c r="BY21" s="231"/>
      <c r="BZ21" s="26"/>
      <c r="CA21" s="26"/>
      <c r="CB21" s="26"/>
      <c r="CC21" s="26"/>
      <c r="CD21" s="26"/>
      <c r="CE21" s="26"/>
      <c r="CF21" s="26"/>
      <c r="CG21" s="26"/>
      <c r="CH21" s="26"/>
      <c r="CI21" s="26"/>
      <c r="CJ21" s="26"/>
      <c r="CK21" s="26"/>
      <c r="CL21" s="26"/>
      <c r="CM21" s="26"/>
      <c r="CN21" s="26"/>
      <c r="CO21" s="26"/>
      <c r="CP21" s="26"/>
      <c r="CQ21" s="26"/>
      <c r="CR21" s="26"/>
      <c r="CS21" s="26"/>
      <c r="CT21" s="26"/>
      <c r="CU21" s="26"/>
      <c r="CV21" s="240"/>
      <c r="CW21" s="240"/>
      <c r="CX21" s="26"/>
      <c r="CY21" s="240"/>
      <c r="CZ21" s="26"/>
      <c r="DA21" s="240"/>
      <c r="DB21" s="4"/>
    </row>
    <row r="22" spans="1:106" ht="14.25" customHeight="1" x14ac:dyDescent="0.2">
      <c r="A22" s="4"/>
      <c r="B22" s="7"/>
      <c r="C22" s="62"/>
      <c r="D22" s="9"/>
      <c r="E22" s="8"/>
      <c r="F22" s="8"/>
      <c r="G22" s="8"/>
      <c r="H22" s="186"/>
      <c r="I22" s="186"/>
      <c r="J22" s="91"/>
      <c r="K22" s="9"/>
      <c r="L22" s="91"/>
      <c r="M22" s="91"/>
      <c r="N22" s="9"/>
      <c r="O22" s="9"/>
      <c r="P22" s="9"/>
      <c r="Q22" s="24"/>
      <c r="R22" s="24"/>
      <c r="S22" s="187"/>
      <c r="T22" s="24"/>
      <c r="U22" s="46"/>
      <c r="V22" s="91"/>
      <c r="W22" s="91"/>
      <c r="X22" s="20"/>
      <c r="Y22" s="20"/>
      <c r="Z22" s="100"/>
      <c r="AA22" s="100"/>
      <c r="AB22" s="185"/>
      <c r="AC22" s="185"/>
      <c r="AD22" s="164"/>
      <c r="AE22" s="25"/>
      <c r="AF22" s="25"/>
      <c r="AG22" s="25"/>
      <c r="AH22" s="25"/>
      <c r="AI22" s="20"/>
      <c r="AJ22" s="28"/>
      <c r="AK22" s="20"/>
      <c r="AL22" s="20"/>
      <c r="AM22" s="20"/>
      <c r="AN22" s="20"/>
      <c r="AO22" s="20"/>
      <c r="AP22" s="20"/>
      <c r="AQ22" s="20"/>
      <c r="AR22" s="20"/>
      <c r="AS22" s="20"/>
      <c r="AT22" s="20"/>
      <c r="AU22" s="25"/>
      <c r="AV22" s="25"/>
      <c r="AW22" s="25"/>
      <c r="AX22" s="25"/>
      <c r="AY22" s="25"/>
      <c r="AZ22" s="25"/>
      <c r="BA22" s="25"/>
      <c r="BB22" s="25"/>
      <c r="BC22" s="25"/>
      <c r="BD22" s="25"/>
      <c r="BE22" s="25"/>
      <c r="BF22" s="25"/>
      <c r="BG22" s="25"/>
      <c r="BH22" s="25"/>
      <c r="BI22" s="25"/>
      <c r="BJ22" s="25"/>
      <c r="BK22" s="10"/>
      <c r="BL22" s="10"/>
      <c r="BM22" s="10"/>
      <c r="BN22" s="10"/>
      <c r="BO22" s="10"/>
      <c r="BP22" s="10"/>
      <c r="BQ22" s="10"/>
      <c r="BR22" s="10"/>
      <c r="BS22" s="10"/>
      <c r="BT22" s="10"/>
      <c r="BU22" s="10"/>
      <c r="BV22" s="10"/>
      <c r="BW22" s="57"/>
      <c r="BX22" s="26"/>
      <c r="BY22" s="231"/>
      <c r="BZ22" s="26"/>
      <c r="CA22" s="26"/>
      <c r="CB22" s="26"/>
      <c r="CC22" s="26"/>
      <c r="CD22" s="26"/>
      <c r="CE22" s="26"/>
      <c r="CF22" s="26"/>
      <c r="CG22" s="26"/>
      <c r="CH22" s="26"/>
      <c r="CI22" s="26"/>
      <c r="CJ22" s="26"/>
      <c r="CK22" s="26"/>
      <c r="CL22" s="26"/>
      <c r="CM22" s="26"/>
      <c r="CN22" s="26"/>
      <c r="CO22" s="26"/>
      <c r="CP22" s="26"/>
      <c r="CQ22" s="26"/>
      <c r="CR22" s="26"/>
      <c r="CS22" s="26"/>
      <c r="CT22" s="26"/>
      <c r="CU22" s="26"/>
      <c r="CV22" s="240"/>
      <c r="CW22" s="240"/>
      <c r="CX22" s="26"/>
      <c r="CY22" s="240"/>
      <c r="CZ22" s="26"/>
      <c r="DA22" s="240"/>
      <c r="DB22" s="4"/>
    </row>
    <row r="23" spans="1:106" ht="14.25" customHeight="1" x14ac:dyDescent="0.2">
      <c r="A23" s="4"/>
      <c r="B23" s="7"/>
      <c r="C23" s="62"/>
      <c r="D23" s="9"/>
      <c r="E23" s="8"/>
      <c r="F23" s="8"/>
      <c r="G23" s="8"/>
      <c r="H23" s="186"/>
      <c r="I23" s="186"/>
      <c r="J23" s="91"/>
      <c r="K23" s="9"/>
      <c r="L23" s="91"/>
      <c r="M23" s="91"/>
      <c r="N23" s="9"/>
      <c r="O23" s="9"/>
      <c r="P23" s="9"/>
      <c r="Q23" s="24"/>
      <c r="R23" s="24"/>
      <c r="S23" s="187"/>
      <c r="T23" s="24"/>
      <c r="U23" s="46"/>
      <c r="V23" s="91"/>
      <c r="W23" s="91"/>
      <c r="X23" s="20"/>
      <c r="Y23" s="20"/>
      <c r="Z23" s="100"/>
      <c r="AA23" s="100"/>
      <c r="AB23" s="185"/>
      <c r="AC23" s="185"/>
      <c r="AD23" s="164"/>
      <c r="AE23" s="25"/>
      <c r="AF23" s="25"/>
      <c r="AG23" s="25"/>
      <c r="AH23" s="25"/>
      <c r="AI23" s="20"/>
      <c r="AJ23" s="28"/>
      <c r="AK23" s="20"/>
      <c r="AL23" s="20"/>
      <c r="AM23" s="20"/>
      <c r="AN23" s="20"/>
      <c r="AO23" s="20"/>
      <c r="AP23" s="20"/>
      <c r="AQ23" s="20"/>
      <c r="AR23" s="20"/>
      <c r="AS23" s="20"/>
      <c r="AT23" s="20"/>
      <c r="AU23" s="25"/>
      <c r="AV23" s="25"/>
      <c r="AW23" s="25"/>
      <c r="AX23" s="25"/>
      <c r="AY23" s="25"/>
      <c r="AZ23" s="25"/>
      <c r="BA23" s="25"/>
      <c r="BB23" s="25"/>
      <c r="BC23" s="25"/>
      <c r="BD23" s="25"/>
      <c r="BE23" s="25"/>
      <c r="BF23" s="25"/>
      <c r="BG23" s="25"/>
      <c r="BH23" s="25"/>
      <c r="BI23" s="25"/>
      <c r="BJ23" s="25"/>
      <c r="BK23" s="10"/>
      <c r="BL23" s="10"/>
      <c r="BM23" s="10"/>
      <c r="BN23" s="10"/>
      <c r="BO23" s="10"/>
      <c r="BP23" s="10"/>
      <c r="BQ23" s="10"/>
      <c r="BR23" s="10"/>
      <c r="BS23" s="10"/>
      <c r="BT23" s="10"/>
      <c r="BU23" s="10"/>
      <c r="BV23" s="10"/>
      <c r="BW23" s="57"/>
      <c r="BX23" s="26"/>
      <c r="BY23" s="231"/>
      <c r="BZ23" s="26"/>
      <c r="CA23" s="26"/>
      <c r="CB23" s="26"/>
      <c r="CC23" s="26"/>
      <c r="CD23" s="26"/>
      <c r="CE23" s="26"/>
      <c r="CF23" s="26"/>
      <c r="CG23" s="26"/>
      <c r="CH23" s="26"/>
      <c r="CI23" s="26"/>
      <c r="CJ23" s="26"/>
      <c r="CK23" s="26"/>
      <c r="CL23" s="26"/>
      <c r="CM23" s="26"/>
      <c r="CN23" s="26"/>
      <c r="CO23" s="26"/>
      <c r="CP23" s="26"/>
      <c r="CQ23" s="26"/>
      <c r="CR23" s="26"/>
      <c r="CS23" s="26"/>
      <c r="CT23" s="26"/>
      <c r="CU23" s="26"/>
      <c r="CV23" s="240"/>
      <c r="CW23" s="240"/>
      <c r="CX23" s="26"/>
      <c r="CY23" s="240"/>
      <c r="CZ23" s="26"/>
      <c r="DA23" s="240"/>
      <c r="DB23" s="4"/>
    </row>
    <row r="24" spans="1:106" ht="14.25" customHeight="1" x14ac:dyDescent="0.2">
      <c r="A24" s="4"/>
      <c r="B24" s="7"/>
      <c r="C24" s="62"/>
      <c r="D24" s="9"/>
      <c r="E24" s="8"/>
      <c r="F24" s="8"/>
      <c r="G24" s="8"/>
      <c r="H24" s="186"/>
      <c r="I24" s="186"/>
      <c r="J24" s="91"/>
      <c r="K24" s="9"/>
      <c r="L24" s="91"/>
      <c r="M24" s="91"/>
      <c r="N24" s="9"/>
      <c r="O24" s="9"/>
      <c r="P24" s="9"/>
      <c r="Q24" s="24"/>
      <c r="R24" s="24"/>
      <c r="S24" s="187"/>
      <c r="T24" s="24"/>
      <c r="U24" s="46"/>
      <c r="V24" s="91"/>
      <c r="W24" s="91"/>
      <c r="X24" s="20"/>
      <c r="Y24" s="20"/>
      <c r="Z24" s="100"/>
      <c r="AA24" s="100"/>
      <c r="AB24" s="185"/>
      <c r="AC24" s="185"/>
      <c r="AD24" s="164"/>
      <c r="AE24" s="25"/>
      <c r="AF24" s="25"/>
      <c r="AG24" s="25"/>
      <c r="AH24" s="25"/>
      <c r="AI24" s="20"/>
      <c r="AJ24" s="28"/>
      <c r="AK24" s="20"/>
      <c r="AL24" s="20"/>
      <c r="AM24" s="20"/>
      <c r="AN24" s="20"/>
      <c r="AO24" s="20"/>
      <c r="AP24" s="20"/>
      <c r="AQ24" s="20"/>
      <c r="AR24" s="20"/>
      <c r="AS24" s="20"/>
      <c r="AT24" s="20"/>
      <c r="AU24" s="25"/>
      <c r="AV24" s="25"/>
      <c r="AW24" s="25"/>
      <c r="AX24" s="25"/>
      <c r="AY24" s="25"/>
      <c r="AZ24" s="25"/>
      <c r="BA24" s="25"/>
      <c r="BB24" s="25"/>
      <c r="BC24" s="25"/>
      <c r="BD24" s="25"/>
      <c r="BE24" s="25"/>
      <c r="BF24" s="25"/>
      <c r="BG24" s="25"/>
      <c r="BH24" s="25"/>
      <c r="BI24" s="25"/>
      <c r="BJ24" s="25"/>
      <c r="BK24" s="10"/>
      <c r="BL24" s="10"/>
      <c r="BM24" s="10"/>
      <c r="BN24" s="10"/>
      <c r="BO24" s="10"/>
      <c r="BP24" s="10"/>
      <c r="BQ24" s="10"/>
      <c r="BR24" s="10"/>
      <c r="BS24" s="10"/>
      <c r="BT24" s="10"/>
      <c r="BU24" s="10"/>
      <c r="BV24" s="10"/>
      <c r="BW24" s="57"/>
      <c r="BX24" s="26"/>
      <c r="BY24" s="231"/>
      <c r="BZ24" s="26"/>
      <c r="CA24" s="26"/>
      <c r="CB24" s="26"/>
      <c r="CC24" s="26"/>
      <c r="CD24" s="26"/>
      <c r="CE24" s="26"/>
      <c r="CF24" s="26"/>
      <c r="CG24" s="26"/>
      <c r="CH24" s="26"/>
      <c r="CI24" s="26"/>
      <c r="CJ24" s="26"/>
      <c r="CK24" s="26"/>
      <c r="CL24" s="26"/>
      <c r="CM24" s="26"/>
      <c r="CN24" s="26"/>
      <c r="CO24" s="26"/>
      <c r="CP24" s="26"/>
      <c r="CQ24" s="26"/>
      <c r="CR24" s="26"/>
      <c r="CS24" s="26"/>
      <c r="CT24" s="26"/>
      <c r="CU24" s="26"/>
      <c r="CV24" s="240"/>
      <c r="CW24" s="240"/>
      <c r="CX24" s="26"/>
      <c r="CY24" s="240"/>
      <c r="CZ24" s="26"/>
      <c r="DA24" s="240"/>
      <c r="DB24" s="4"/>
    </row>
    <row r="25" spans="1:106" ht="14.25" customHeight="1" x14ac:dyDescent="0.2">
      <c r="A25" s="4"/>
      <c r="B25" s="7"/>
      <c r="C25" s="62"/>
      <c r="D25" s="9"/>
      <c r="E25" s="8"/>
      <c r="F25" s="8"/>
      <c r="G25" s="8"/>
      <c r="H25" s="186"/>
      <c r="I25" s="186"/>
      <c r="J25" s="91"/>
      <c r="K25" s="9"/>
      <c r="L25" s="91"/>
      <c r="M25" s="91"/>
      <c r="N25" s="9"/>
      <c r="O25" s="9"/>
      <c r="P25" s="9"/>
      <c r="Q25" s="24"/>
      <c r="R25" s="24"/>
      <c r="S25" s="187"/>
      <c r="T25" s="24"/>
      <c r="U25" s="46"/>
      <c r="V25" s="91"/>
      <c r="W25" s="91"/>
      <c r="X25" s="20"/>
      <c r="Y25" s="20"/>
      <c r="Z25" s="100"/>
      <c r="AA25" s="100"/>
      <c r="AB25" s="185"/>
      <c r="AC25" s="185"/>
      <c r="AD25" s="164"/>
      <c r="AE25" s="25"/>
      <c r="AF25" s="25"/>
      <c r="AG25" s="25"/>
      <c r="AH25" s="25"/>
      <c r="AI25" s="20"/>
      <c r="AJ25" s="28"/>
      <c r="AK25" s="20"/>
      <c r="AL25" s="20"/>
      <c r="AM25" s="20"/>
      <c r="AN25" s="20"/>
      <c r="AO25" s="20"/>
      <c r="AP25" s="20"/>
      <c r="AQ25" s="20"/>
      <c r="AR25" s="20"/>
      <c r="AS25" s="20"/>
      <c r="AT25" s="20"/>
      <c r="AU25" s="25"/>
      <c r="AV25" s="25"/>
      <c r="AW25" s="25"/>
      <c r="AX25" s="25"/>
      <c r="AY25" s="25"/>
      <c r="AZ25" s="25"/>
      <c r="BA25" s="25"/>
      <c r="BB25" s="25"/>
      <c r="BC25" s="25"/>
      <c r="BD25" s="25"/>
      <c r="BE25" s="25"/>
      <c r="BF25" s="25"/>
      <c r="BG25" s="25"/>
      <c r="BH25" s="25"/>
      <c r="BI25" s="25"/>
      <c r="BJ25" s="25"/>
      <c r="BK25" s="10"/>
      <c r="BL25" s="10"/>
      <c r="BM25" s="10"/>
      <c r="BN25" s="10"/>
      <c r="BO25" s="10"/>
      <c r="BP25" s="10"/>
      <c r="BQ25" s="10"/>
      <c r="BR25" s="10"/>
      <c r="BS25" s="10"/>
      <c r="BT25" s="10"/>
      <c r="BU25" s="10"/>
      <c r="BV25" s="10"/>
      <c r="BW25" s="57"/>
      <c r="BX25" s="26"/>
      <c r="BY25" s="231"/>
      <c r="BZ25" s="26"/>
      <c r="CA25" s="26"/>
      <c r="CB25" s="26"/>
      <c r="CC25" s="26"/>
      <c r="CD25" s="26"/>
      <c r="CE25" s="26"/>
      <c r="CF25" s="26"/>
      <c r="CG25" s="26"/>
      <c r="CH25" s="26"/>
      <c r="CI25" s="26"/>
      <c r="CJ25" s="26"/>
      <c r="CK25" s="26"/>
      <c r="CL25" s="26"/>
      <c r="CM25" s="26"/>
      <c r="CN25" s="26"/>
      <c r="CO25" s="26"/>
      <c r="CP25" s="26"/>
      <c r="CQ25" s="26"/>
      <c r="CR25" s="26"/>
      <c r="CS25" s="26"/>
      <c r="CT25" s="26"/>
      <c r="CU25" s="26"/>
      <c r="CV25" s="240"/>
      <c r="CW25" s="240"/>
      <c r="CX25" s="26"/>
      <c r="CY25" s="240"/>
      <c r="CZ25" s="26"/>
      <c r="DA25" s="240"/>
      <c r="DB25" s="4"/>
    </row>
    <row r="26" spans="1:106" ht="14.25" customHeight="1" x14ac:dyDescent="0.2">
      <c r="A26" s="4"/>
      <c r="B26" s="7"/>
      <c r="C26" s="62"/>
      <c r="D26" s="9"/>
      <c r="E26" s="8"/>
      <c r="F26" s="8"/>
      <c r="G26" s="8"/>
      <c r="H26" s="186"/>
      <c r="I26" s="186"/>
      <c r="J26" s="91"/>
      <c r="K26" s="9"/>
      <c r="L26" s="91"/>
      <c r="M26" s="91"/>
      <c r="N26" s="9"/>
      <c r="O26" s="9"/>
      <c r="P26" s="9"/>
      <c r="Q26" s="24"/>
      <c r="R26" s="24"/>
      <c r="S26" s="187"/>
      <c r="T26" s="24"/>
      <c r="U26" s="46"/>
      <c r="V26" s="91"/>
      <c r="W26" s="91"/>
      <c r="X26" s="20"/>
      <c r="Y26" s="20"/>
      <c r="Z26" s="100"/>
      <c r="AA26" s="100"/>
      <c r="AB26" s="185"/>
      <c r="AC26" s="185"/>
      <c r="AD26" s="164"/>
      <c r="AE26" s="25"/>
      <c r="AF26" s="25"/>
      <c r="AG26" s="25"/>
      <c r="AH26" s="25"/>
      <c r="AI26" s="20"/>
      <c r="AJ26" s="28"/>
      <c r="AK26" s="20"/>
      <c r="AL26" s="20"/>
      <c r="AM26" s="20"/>
      <c r="AN26" s="20"/>
      <c r="AO26" s="20"/>
      <c r="AP26" s="20"/>
      <c r="AQ26" s="20"/>
      <c r="AR26" s="20"/>
      <c r="AS26" s="20"/>
      <c r="AT26" s="20"/>
      <c r="AU26" s="25"/>
      <c r="AV26" s="25"/>
      <c r="AW26" s="25"/>
      <c r="AX26" s="25"/>
      <c r="AY26" s="25"/>
      <c r="AZ26" s="25"/>
      <c r="BA26" s="25"/>
      <c r="BB26" s="25"/>
      <c r="BC26" s="25"/>
      <c r="BD26" s="25"/>
      <c r="BE26" s="25"/>
      <c r="BF26" s="25"/>
      <c r="BG26" s="25"/>
      <c r="BH26" s="25"/>
      <c r="BI26" s="25"/>
      <c r="BJ26" s="25"/>
      <c r="BK26" s="10"/>
      <c r="BL26" s="10"/>
      <c r="BM26" s="10"/>
      <c r="BN26" s="10"/>
      <c r="BO26" s="10"/>
      <c r="BP26" s="10"/>
      <c r="BQ26" s="10"/>
      <c r="BR26" s="10"/>
      <c r="BS26" s="10"/>
      <c r="BT26" s="10"/>
      <c r="BU26" s="10"/>
      <c r="BV26" s="10"/>
      <c r="BW26" s="57"/>
      <c r="BX26" s="26"/>
      <c r="BY26" s="231"/>
      <c r="BZ26" s="26"/>
      <c r="CA26" s="26"/>
      <c r="CB26" s="26"/>
      <c r="CC26" s="26"/>
      <c r="CD26" s="26"/>
      <c r="CE26" s="26"/>
      <c r="CF26" s="26"/>
      <c r="CG26" s="26"/>
      <c r="CH26" s="26"/>
      <c r="CI26" s="26"/>
      <c r="CJ26" s="26"/>
      <c r="CK26" s="26"/>
      <c r="CL26" s="26"/>
      <c r="CM26" s="26"/>
      <c r="CN26" s="26"/>
      <c r="CO26" s="26"/>
      <c r="CP26" s="26"/>
      <c r="CQ26" s="26"/>
      <c r="CR26" s="26"/>
      <c r="CS26" s="26"/>
      <c r="CT26" s="26"/>
      <c r="CU26" s="26"/>
      <c r="CV26" s="240"/>
      <c r="CW26" s="240"/>
      <c r="CX26" s="26"/>
      <c r="CY26" s="240"/>
      <c r="CZ26" s="26"/>
      <c r="DA26" s="240"/>
      <c r="DB26" s="4"/>
    </row>
    <row r="27" spans="1:106" ht="14.25" customHeight="1" x14ac:dyDescent="0.2">
      <c r="A27" s="4"/>
      <c r="B27" s="7"/>
      <c r="C27" s="62"/>
      <c r="D27" s="9"/>
      <c r="E27" s="8"/>
      <c r="F27" s="8"/>
      <c r="G27" s="8"/>
      <c r="H27" s="186"/>
      <c r="I27" s="186"/>
      <c r="J27" s="91"/>
      <c r="K27" s="9"/>
      <c r="L27" s="91"/>
      <c r="M27" s="91"/>
      <c r="N27" s="9"/>
      <c r="O27" s="9"/>
      <c r="P27" s="9"/>
      <c r="Q27" s="24"/>
      <c r="R27" s="24"/>
      <c r="S27" s="187"/>
      <c r="T27" s="24"/>
      <c r="U27" s="46"/>
      <c r="V27" s="91"/>
      <c r="W27" s="91"/>
      <c r="X27" s="20"/>
      <c r="Y27" s="20"/>
      <c r="Z27" s="100"/>
      <c r="AA27" s="100"/>
      <c r="AB27" s="185"/>
      <c r="AC27" s="185"/>
      <c r="AD27" s="164"/>
      <c r="AE27" s="25"/>
      <c r="AF27" s="25"/>
      <c r="AG27" s="25"/>
      <c r="AH27" s="25"/>
      <c r="AI27" s="20"/>
      <c r="AJ27" s="28"/>
      <c r="AK27" s="20"/>
      <c r="AL27" s="20"/>
      <c r="AM27" s="20"/>
      <c r="AN27" s="20"/>
      <c r="AO27" s="20"/>
      <c r="AP27" s="20"/>
      <c r="AQ27" s="20"/>
      <c r="AR27" s="20"/>
      <c r="AS27" s="20"/>
      <c r="AT27" s="20"/>
      <c r="AU27" s="25"/>
      <c r="AV27" s="25"/>
      <c r="AW27" s="25"/>
      <c r="AX27" s="25"/>
      <c r="AY27" s="25"/>
      <c r="AZ27" s="25"/>
      <c r="BA27" s="25"/>
      <c r="BB27" s="25"/>
      <c r="BC27" s="25"/>
      <c r="BD27" s="25"/>
      <c r="BE27" s="25"/>
      <c r="BF27" s="25"/>
      <c r="BG27" s="25"/>
      <c r="BH27" s="25"/>
      <c r="BI27" s="25"/>
      <c r="BJ27" s="25"/>
      <c r="BK27" s="10"/>
      <c r="BL27" s="10"/>
      <c r="BM27" s="10"/>
      <c r="BN27" s="10"/>
      <c r="BO27" s="10"/>
      <c r="BP27" s="10"/>
      <c r="BQ27" s="10"/>
      <c r="BR27" s="10"/>
      <c r="BS27" s="10"/>
      <c r="BT27" s="10"/>
      <c r="BU27" s="10"/>
      <c r="BV27" s="10"/>
      <c r="BW27" s="57"/>
      <c r="BX27" s="26"/>
      <c r="BY27" s="231"/>
      <c r="BZ27" s="26"/>
      <c r="CA27" s="26"/>
      <c r="CB27" s="26"/>
      <c r="CC27" s="26"/>
      <c r="CD27" s="26"/>
      <c r="CE27" s="26"/>
      <c r="CF27" s="26"/>
      <c r="CG27" s="26"/>
      <c r="CH27" s="26"/>
      <c r="CI27" s="26"/>
      <c r="CJ27" s="26"/>
      <c r="CK27" s="26"/>
      <c r="CL27" s="26"/>
      <c r="CM27" s="26"/>
      <c r="CN27" s="26"/>
      <c r="CO27" s="26"/>
      <c r="CP27" s="26"/>
      <c r="CQ27" s="26"/>
      <c r="CR27" s="26"/>
      <c r="CS27" s="26"/>
      <c r="CT27" s="26"/>
      <c r="CU27" s="26"/>
      <c r="CV27" s="240"/>
      <c r="CW27" s="240"/>
      <c r="CX27" s="26"/>
      <c r="CY27" s="240"/>
      <c r="CZ27" s="26"/>
      <c r="DA27" s="240"/>
      <c r="DB27" s="4"/>
    </row>
    <row r="28" spans="1:106" ht="14.25" customHeight="1" x14ac:dyDescent="0.2">
      <c r="A28" s="4"/>
      <c r="B28" s="7"/>
      <c r="C28" s="62"/>
      <c r="D28" s="9"/>
      <c r="E28" s="8"/>
      <c r="F28" s="8"/>
      <c r="G28" s="8"/>
      <c r="H28" s="186"/>
      <c r="I28" s="186"/>
      <c r="J28" s="91"/>
      <c r="K28" s="9"/>
      <c r="L28" s="91"/>
      <c r="M28" s="91"/>
      <c r="N28" s="9"/>
      <c r="O28" s="9"/>
      <c r="P28" s="9"/>
      <c r="Q28" s="24"/>
      <c r="R28" s="24"/>
      <c r="S28" s="187"/>
      <c r="T28" s="24"/>
      <c r="U28" s="46"/>
      <c r="V28" s="91"/>
      <c r="W28" s="91"/>
      <c r="X28" s="20"/>
      <c r="Y28" s="20"/>
      <c r="Z28" s="100"/>
      <c r="AA28" s="100"/>
      <c r="AB28" s="185"/>
      <c r="AC28" s="185"/>
      <c r="AD28" s="164"/>
      <c r="AE28" s="25"/>
      <c r="AF28" s="25"/>
      <c r="AG28" s="25"/>
      <c r="AH28" s="25"/>
      <c r="AI28" s="20"/>
      <c r="AJ28" s="28"/>
      <c r="AK28" s="20"/>
      <c r="AL28" s="20"/>
      <c r="AM28" s="20"/>
      <c r="AN28" s="20"/>
      <c r="AO28" s="20"/>
      <c r="AP28" s="20"/>
      <c r="AQ28" s="20"/>
      <c r="AR28" s="20"/>
      <c r="AS28" s="20"/>
      <c r="AT28" s="20"/>
      <c r="AU28" s="25"/>
      <c r="AV28" s="25"/>
      <c r="AW28" s="25"/>
      <c r="AX28" s="25"/>
      <c r="AY28" s="25"/>
      <c r="AZ28" s="25"/>
      <c r="BA28" s="25"/>
      <c r="BB28" s="25"/>
      <c r="BC28" s="25"/>
      <c r="BD28" s="25"/>
      <c r="BE28" s="25"/>
      <c r="BF28" s="25"/>
      <c r="BG28" s="25"/>
      <c r="BH28" s="25"/>
      <c r="BI28" s="25"/>
      <c r="BJ28" s="25"/>
      <c r="BK28" s="10"/>
      <c r="BL28" s="10"/>
      <c r="BM28" s="10"/>
      <c r="BN28" s="10"/>
      <c r="BO28" s="10"/>
      <c r="BP28" s="10"/>
      <c r="BQ28" s="10"/>
      <c r="BR28" s="10"/>
      <c r="BS28" s="10"/>
      <c r="BT28" s="10"/>
      <c r="BU28" s="10"/>
      <c r="BV28" s="10"/>
      <c r="BW28" s="57"/>
      <c r="BX28" s="26"/>
      <c r="BY28" s="231"/>
      <c r="BZ28" s="26"/>
      <c r="CA28" s="26"/>
      <c r="CB28" s="26"/>
      <c r="CC28" s="26"/>
      <c r="CD28" s="26"/>
      <c r="CE28" s="26"/>
      <c r="CF28" s="26"/>
      <c r="CG28" s="26"/>
      <c r="CH28" s="26"/>
      <c r="CI28" s="26"/>
      <c r="CJ28" s="26"/>
      <c r="CK28" s="26"/>
      <c r="CL28" s="26"/>
      <c r="CM28" s="26"/>
      <c r="CN28" s="26"/>
      <c r="CO28" s="26"/>
      <c r="CP28" s="26"/>
      <c r="CQ28" s="26"/>
      <c r="CR28" s="26"/>
      <c r="CS28" s="26"/>
      <c r="CT28" s="26"/>
      <c r="CU28" s="26"/>
      <c r="CV28" s="240"/>
      <c r="CW28" s="240"/>
      <c r="CX28" s="26"/>
      <c r="CY28" s="240"/>
      <c r="CZ28" s="26"/>
      <c r="DA28" s="240"/>
      <c r="DB28" s="4"/>
    </row>
    <row r="29" spans="1:106" ht="14.25" customHeight="1" x14ac:dyDescent="0.2">
      <c r="A29" s="4"/>
      <c r="B29" s="7"/>
      <c r="C29" s="62"/>
      <c r="D29" s="9"/>
      <c r="E29" s="8"/>
      <c r="F29" s="8"/>
      <c r="G29" s="8"/>
      <c r="H29" s="186"/>
      <c r="I29" s="186"/>
      <c r="J29" s="91"/>
      <c r="K29" s="9"/>
      <c r="L29" s="91"/>
      <c r="M29" s="91"/>
      <c r="N29" s="9"/>
      <c r="O29" s="9"/>
      <c r="P29" s="9"/>
      <c r="Q29" s="24"/>
      <c r="R29" s="24"/>
      <c r="S29" s="187"/>
      <c r="T29" s="24"/>
      <c r="U29" s="46"/>
      <c r="V29" s="91"/>
      <c r="W29" s="91"/>
      <c r="X29" s="20"/>
      <c r="Y29" s="20"/>
      <c r="Z29" s="100"/>
      <c r="AA29" s="100"/>
      <c r="AB29" s="185"/>
      <c r="AC29" s="185"/>
      <c r="AD29" s="164"/>
      <c r="AE29" s="25"/>
      <c r="AF29" s="25"/>
      <c r="AG29" s="25"/>
      <c r="AH29" s="25"/>
      <c r="AI29" s="20"/>
      <c r="AJ29" s="28"/>
      <c r="AK29" s="20"/>
      <c r="AL29" s="20"/>
      <c r="AM29" s="20"/>
      <c r="AN29" s="20"/>
      <c r="AO29" s="20"/>
      <c r="AP29" s="20"/>
      <c r="AQ29" s="20"/>
      <c r="AR29" s="20"/>
      <c r="AS29" s="20"/>
      <c r="AT29" s="20"/>
      <c r="AU29" s="25"/>
      <c r="AV29" s="25"/>
      <c r="AW29" s="25"/>
      <c r="AX29" s="25"/>
      <c r="AY29" s="25"/>
      <c r="AZ29" s="25"/>
      <c r="BA29" s="25"/>
      <c r="BB29" s="25"/>
      <c r="BC29" s="25"/>
      <c r="BD29" s="25"/>
      <c r="BE29" s="25"/>
      <c r="BF29" s="25"/>
      <c r="BG29" s="25"/>
      <c r="BH29" s="25"/>
      <c r="BI29" s="25"/>
      <c r="BJ29" s="25"/>
      <c r="BK29" s="10"/>
      <c r="BL29" s="10"/>
      <c r="BM29" s="10"/>
      <c r="BN29" s="10"/>
      <c r="BO29" s="10"/>
      <c r="BP29" s="10"/>
      <c r="BQ29" s="10"/>
      <c r="BR29" s="10"/>
      <c r="BS29" s="10"/>
      <c r="BT29" s="10"/>
      <c r="BU29" s="10"/>
      <c r="BV29" s="10"/>
      <c r="BW29" s="57"/>
      <c r="BX29" s="26"/>
      <c r="BY29" s="231"/>
      <c r="BZ29" s="26"/>
      <c r="CA29" s="26"/>
      <c r="CB29" s="26"/>
      <c r="CC29" s="26"/>
      <c r="CD29" s="26"/>
      <c r="CE29" s="26"/>
      <c r="CF29" s="26"/>
      <c r="CG29" s="26"/>
      <c r="CH29" s="26"/>
      <c r="CI29" s="26"/>
      <c r="CJ29" s="26"/>
      <c r="CK29" s="26"/>
      <c r="CL29" s="26"/>
      <c r="CM29" s="26"/>
      <c r="CN29" s="26"/>
      <c r="CO29" s="26"/>
      <c r="CP29" s="26"/>
      <c r="CQ29" s="26"/>
      <c r="CR29" s="26"/>
      <c r="CS29" s="26"/>
      <c r="CT29" s="26"/>
      <c r="CU29" s="26"/>
      <c r="CV29" s="240"/>
      <c r="CW29" s="240"/>
      <c r="CX29" s="26"/>
      <c r="CY29" s="240"/>
      <c r="CZ29" s="26"/>
      <c r="DA29" s="240"/>
      <c r="DB29" s="4"/>
    </row>
    <row r="30" spans="1:106" ht="14.25" customHeight="1" x14ac:dyDescent="0.2">
      <c r="A30" s="4"/>
      <c r="B30" s="7"/>
      <c r="C30" s="62"/>
      <c r="D30" s="9"/>
      <c r="E30" s="8"/>
      <c r="F30" s="8"/>
      <c r="G30" s="8"/>
      <c r="H30" s="186"/>
      <c r="I30" s="186"/>
      <c r="J30" s="91"/>
      <c r="K30" s="9"/>
      <c r="L30" s="91"/>
      <c r="M30" s="91"/>
      <c r="N30" s="9"/>
      <c r="O30" s="9"/>
      <c r="P30" s="9"/>
      <c r="Q30" s="24"/>
      <c r="R30" s="24"/>
      <c r="S30" s="187"/>
      <c r="T30" s="24"/>
      <c r="U30" s="46"/>
      <c r="V30" s="91"/>
      <c r="W30" s="91"/>
      <c r="X30" s="20"/>
      <c r="Y30" s="20"/>
      <c r="Z30" s="100"/>
      <c r="AA30" s="100"/>
      <c r="AB30" s="185"/>
      <c r="AC30" s="185"/>
      <c r="AD30" s="164"/>
      <c r="AE30" s="25"/>
      <c r="AF30" s="25"/>
      <c r="AG30" s="25"/>
      <c r="AH30" s="25"/>
      <c r="AI30" s="20"/>
      <c r="AJ30" s="28"/>
      <c r="AK30" s="20"/>
      <c r="AL30" s="20"/>
      <c r="AM30" s="20"/>
      <c r="AN30" s="20"/>
      <c r="AO30" s="20"/>
      <c r="AP30" s="20"/>
      <c r="AQ30" s="20"/>
      <c r="AR30" s="20"/>
      <c r="AS30" s="20"/>
      <c r="AT30" s="20"/>
      <c r="AU30" s="25"/>
      <c r="AV30" s="25"/>
      <c r="AW30" s="25"/>
      <c r="AX30" s="25"/>
      <c r="AY30" s="25"/>
      <c r="AZ30" s="25"/>
      <c r="BA30" s="25"/>
      <c r="BB30" s="25"/>
      <c r="BC30" s="25"/>
      <c r="BD30" s="25"/>
      <c r="BE30" s="25"/>
      <c r="BF30" s="25"/>
      <c r="BG30" s="25"/>
      <c r="BH30" s="25"/>
      <c r="BI30" s="25"/>
      <c r="BJ30" s="25"/>
      <c r="BK30" s="10"/>
      <c r="BL30" s="10"/>
      <c r="BM30" s="10"/>
      <c r="BN30" s="10"/>
      <c r="BO30" s="10"/>
      <c r="BP30" s="10"/>
      <c r="BQ30" s="10"/>
      <c r="BR30" s="10"/>
      <c r="BS30" s="10"/>
      <c r="BT30" s="10"/>
      <c r="BU30" s="10"/>
      <c r="BV30" s="10"/>
      <c r="BW30" s="57"/>
      <c r="BX30" s="26"/>
      <c r="BY30" s="231"/>
      <c r="BZ30" s="26"/>
      <c r="CA30" s="26"/>
      <c r="CB30" s="26"/>
      <c r="CC30" s="26"/>
      <c r="CD30" s="26"/>
      <c r="CE30" s="26"/>
      <c r="CF30" s="26"/>
      <c r="CG30" s="26"/>
      <c r="CH30" s="26"/>
      <c r="CI30" s="26"/>
      <c r="CJ30" s="26"/>
      <c r="CK30" s="26"/>
      <c r="CL30" s="26"/>
      <c r="CM30" s="26"/>
      <c r="CN30" s="26"/>
      <c r="CO30" s="26"/>
      <c r="CP30" s="26"/>
      <c r="CQ30" s="26"/>
      <c r="CR30" s="26"/>
      <c r="CS30" s="26"/>
      <c r="CT30" s="26"/>
      <c r="CU30" s="26"/>
      <c r="CV30" s="240"/>
      <c r="CW30" s="240"/>
      <c r="CX30" s="26"/>
      <c r="CY30" s="240"/>
      <c r="CZ30" s="26"/>
      <c r="DA30" s="240"/>
      <c r="DB30" s="4"/>
    </row>
    <row r="31" spans="1:106" ht="14.25" customHeight="1" x14ac:dyDescent="0.2">
      <c r="A31" s="4"/>
      <c r="B31" s="7"/>
      <c r="C31" s="62"/>
      <c r="D31" s="9"/>
      <c r="E31" s="8"/>
      <c r="F31" s="8"/>
      <c r="G31" s="8"/>
      <c r="H31" s="186"/>
      <c r="I31" s="186"/>
      <c r="J31" s="91"/>
      <c r="K31" s="9"/>
      <c r="L31" s="91"/>
      <c r="M31" s="91"/>
      <c r="N31" s="9"/>
      <c r="O31" s="9"/>
      <c r="P31" s="9"/>
      <c r="Q31" s="24"/>
      <c r="R31" s="24"/>
      <c r="S31" s="187"/>
      <c r="T31" s="24"/>
      <c r="U31" s="46"/>
      <c r="V31" s="91"/>
      <c r="W31" s="91"/>
      <c r="X31" s="20"/>
      <c r="Y31" s="20"/>
      <c r="Z31" s="100"/>
      <c r="AA31" s="100"/>
      <c r="AB31" s="185"/>
      <c r="AC31" s="185"/>
      <c r="AD31" s="164"/>
      <c r="AE31" s="25"/>
      <c r="AF31" s="25"/>
      <c r="AG31" s="25"/>
      <c r="AH31" s="25"/>
      <c r="AI31" s="20"/>
      <c r="AJ31" s="28"/>
      <c r="AK31" s="20"/>
      <c r="AL31" s="20"/>
      <c r="AM31" s="20"/>
      <c r="AN31" s="20"/>
      <c r="AO31" s="20"/>
      <c r="AP31" s="20"/>
      <c r="AQ31" s="20"/>
      <c r="AR31" s="20"/>
      <c r="AS31" s="20"/>
      <c r="AT31" s="20"/>
      <c r="AU31" s="25"/>
      <c r="AV31" s="25"/>
      <c r="AW31" s="25"/>
      <c r="AX31" s="25"/>
      <c r="AY31" s="25"/>
      <c r="AZ31" s="25"/>
      <c r="BA31" s="25"/>
      <c r="BB31" s="25"/>
      <c r="BC31" s="25"/>
      <c r="BD31" s="25"/>
      <c r="BE31" s="25"/>
      <c r="BF31" s="25"/>
      <c r="BG31" s="25"/>
      <c r="BH31" s="25"/>
      <c r="BI31" s="25"/>
      <c r="BJ31" s="25"/>
      <c r="BK31" s="10"/>
      <c r="BL31" s="10"/>
      <c r="BM31" s="10"/>
      <c r="BN31" s="10"/>
      <c r="BO31" s="10"/>
      <c r="BP31" s="10"/>
      <c r="BQ31" s="10"/>
      <c r="BR31" s="10"/>
      <c r="BS31" s="10"/>
      <c r="BT31" s="10"/>
      <c r="BU31" s="10"/>
      <c r="BV31" s="10"/>
      <c r="BW31" s="57"/>
      <c r="BX31" s="26"/>
      <c r="BY31" s="231"/>
      <c r="BZ31" s="26"/>
      <c r="CA31" s="26"/>
      <c r="CB31" s="26"/>
      <c r="CC31" s="26"/>
      <c r="CD31" s="26"/>
      <c r="CE31" s="26"/>
      <c r="CF31" s="26"/>
      <c r="CG31" s="26"/>
      <c r="CH31" s="26"/>
      <c r="CI31" s="26"/>
      <c r="CJ31" s="26"/>
      <c r="CK31" s="26"/>
      <c r="CL31" s="26"/>
      <c r="CM31" s="26"/>
      <c r="CN31" s="26"/>
      <c r="CO31" s="26"/>
      <c r="CP31" s="26"/>
      <c r="CQ31" s="26"/>
      <c r="CR31" s="26"/>
      <c r="CS31" s="26"/>
      <c r="CT31" s="26"/>
      <c r="CU31" s="26"/>
      <c r="CV31" s="240"/>
      <c r="CW31" s="240"/>
      <c r="CX31" s="26"/>
      <c r="CY31" s="240"/>
      <c r="CZ31" s="26"/>
      <c r="DA31" s="240"/>
      <c r="DB31" s="4"/>
    </row>
    <row r="32" spans="1:106" ht="14.25" customHeight="1" x14ac:dyDescent="0.2">
      <c r="A32" s="4"/>
      <c r="B32" s="7"/>
      <c r="C32" s="62"/>
      <c r="D32" s="9"/>
      <c r="E32" s="8"/>
      <c r="F32" s="8"/>
      <c r="G32" s="8"/>
      <c r="H32" s="186"/>
      <c r="I32" s="186"/>
      <c r="J32" s="91"/>
      <c r="K32" s="9"/>
      <c r="L32" s="91"/>
      <c r="M32" s="91"/>
      <c r="N32" s="9"/>
      <c r="O32" s="9"/>
      <c r="P32" s="9"/>
      <c r="Q32" s="24"/>
      <c r="R32" s="24"/>
      <c r="S32" s="187"/>
      <c r="T32" s="24"/>
      <c r="U32" s="46"/>
      <c r="V32" s="91"/>
      <c r="W32" s="91"/>
      <c r="X32" s="20"/>
      <c r="Y32" s="20"/>
      <c r="Z32" s="100"/>
      <c r="AA32" s="100"/>
      <c r="AB32" s="185"/>
      <c r="AC32" s="185"/>
      <c r="AD32" s="164"/>
      <c r="AE32" s="25"/>
      <c r="AF32" s="25"/>
      <c r="AG32" s="25"/>
      <c r="AH32" s="25"/>
      <c r="AI32" s="20"/>
      <c r="AJ32" s="28"/>
      <c r="AK32" s="20"/>
      <c r="AL32" s="20"/>
      <c r="AM32" s="20"/>
      <c r="AN32" s="20"/>
      <c r="AO32" s="20"/>
      <c r="AP32" s="20"/>
      <c r="AQ32" s="20"/>
      <c r="AR32" s="20"/>
      <c r="AS32" s="20"/>
      <c r="AT32" s="20"/>
      <c r="AU32" s="25"/>
      <c r="AV32" s="25"/>
      <c r="AW32" s="25"/>
      <c r="AX32" s="25"/>
      <c r="AY32" s="25"/>
      <c r="AZ32" s="25"/>
      <c r="BA32" s="25"/>
      <c r="BB32" s="25"/>
      <c r="BC32" s="25"/>
      <c r="BD32" s="25"/>
      <c r="BE32" s="25"/>
      <c r="BF32" s="25"/>
      <c r="BG32" s="25"/>
      <c r="BH32" s="25"/>
      <c r="BI32" s="25"/>
      <c r="BJ32" s="25"/>
      <c r="BK32" s="10"/>
      <c r="BL32" s="10"/>
      <c r="BM32" s="10"/>
      <c r="BN32" s="10"/>
      <c r="BO32" s="10"/>
      <c r="BP32" s="10"/>
      <c r="BQ32" s="10"/>
      <c r="BR32" s="10"/>
      <c r="BS32" s="10"/>
      <c r="BT32" s="10"/>
      <c r="BU32" s="10"/>
      <c r="BV32" s="10"/>
      <c r="BW32" s="57"/>
      <c r="BX32" s="26"/>
      <c r="BY32" s="231"/>
      <c r="BZ32" s="26"/>
      <c r="CA32" s="26"/>
      <c r="CB32" s="26"/>
      <c r="CC32" s="26"/>
      <c r="CD32" s="26"/>
      <c r="CE32" s="26"/>
      <c r="CF32" s="26"/>
      <c r="CG32" s="26"/>
      <c r="CH32" s="26"/>
      <c r="CI32" s="26"/>
      <c r="CJ32" s="26"/>
      <c r="CK32" s="26"/>
      <c r="CL32" s="26"/>
      <c r="CM32" s="26"/>
      <c r="CN32" s="26"/>
      <c r="CO32" s="26"/>
      <c r="CP32" s="26"/>
      <c r="CQ32" s="26"/>
      <c r="CR32" s="26"/>
      <c r="CS32" s="26"/>
      <c r="CT32" s="26"/>
      <c r="CU32" s="26"/>
      <c r="CV32" s="240"/>
      <c r="CW32" s="240"/>
      <c r="CX32" s="26"/>
      <c r="CY32" s="240"/>
      <c r="CZ32" s="26"/>
      <c r="DA32" s="240"/>
      <c r="DB32" s="4"/>
    </row>
    <row r="33" spans="1:106" ht="14.25" customHeight="1" x14ac:dyDescent="0.2">
      <c r="A33" s="4"/>
      <c r="B33" s="7"/>
      <c r="C33" s="62"/>
      <c r="D33" s="9"/>
      <c r="E33" s="8"/>
      <c r="F33" s="8"/>
      <c r="G33" s="8"/>
      <c r="H33" s="186"/>
      <c r="I33" s="186"/>
      <c r="J33" s="91"/>
      <c r="K33" s="9"/>
      <c r="L33" s="91"/>
      <c r="M33" s="91"/>
      <c r="N33" s="9"/>
      <c r="O33" s="9"/>
      <c r="P33" s="9"/>
      <c r="Q33" s="24"/>
      <c r="R33" s="24"/>
      <c r="S33" s="187"/>
      <c r="T33" s="24"/>
      <c r="U33" s="46"/>
      <c r="V33" s="91"/>
      <c r="W33" s="91"/>
      <c r="X33" s="20"/>
      <c r="Y33" s="20"/>
      <c r="Z33" s="100"/>
      <c r="AA33" s="100"/>
      <c r="AB33" s="185"/>
      <c r="AC33" s="185"/>
      <c r="AD33" s="164"/>
      <c r="AE33" s="25"/>
      <c r="AF33" s="25"/>
      <c r="AG33" s="25"/>
      <c r="AH33" s="25"/>
      <c r="AI33" s="20"/>
      <c r="AJ33" s="28"/>
      <c r="AK33" s="20"/>
      <c r="AL33" s="20"/>
      <c r="AM33" s="20"/>
      <c r="AN33" s="20"/>
      <c r="AO33" s="20"/>
      <c r="AP33" s="20"/>
      <c r="AQ33" s="20"/>
      <c r="AR33" s="20"/>
      <c r="AS33" s="20"/>
      <c r="AT33" s="20"/>
      <c r="AU33" s="25"/>
      <c r="AV33" s="25"/>
      <c r="AW33" s="25"/>
      <c r="AX33" s="25"/>
      <c r="AY33" s="25"/>
      <c r="AZ33" s="25"/>
      <c r="BA33" s="25"/>
      <c r="BB33" s="25"/>
      <c r="BC33" s="25"/>
      <c r="BD33" s="25"/>
      <c r="BE33" s="25"/>
      <c r="BF33" s="25"/>
      <c r="BG33" s="25"/>
      <c r="BH33" s="25"/>
      <c r="BI33" s="25"/>
      <c r="BJ33" s="25"/>
      <c r="BK33" s="10"/>
      <c r="BL33" s="10"/>
      <c r="BM33" s="10"/>
      <c r="BN33" s="10"/>
      <c r="BO33" s="10"/>
      <c r="BP33" s="10"/>
      <c r="BQ33" s="10"/>
      <c r="BR33" s="10"/>
      <c r="BS33" s="10"/>
      <c r="BT33" s="10"/>
      <c r="BU33" s="10"/>
      <c r="BV33" s="10"/>
      <c r="BW33" s="57"/>
      <c r="BX33" s="26"/>
      <c r="BY33" s="231"/>
      <c r="BZ33" s="26"/>
      <c r="CA33" s="26"/>
      <c r="CB33" s="26"/>
      <c r="CC33" s="26"/>
      <c r="CD33" s="26"/>
      <c r="CE33" s="26"/>
      <c r="CF33" s="26"/>
      <c r="CG33" s="26"/>
      <c r="CH33" s="26"/>
      <c r="CI33" s="26"/>
      <c r="CJ33" s="26"/>
      <c r="CK33" s="26"/>
      <c r="CL33" s="26"/>
      <c r="CM33" s="26"/>
      <c r="CN33" s="26"/>
      <c r="CO33" s="26"/>
      <c r="CP33" s="26"/>
      <c r="CQ33" s="26"/>
      <c r="CR33" s="26"/>
      <c r="CS33" s="26"/>
      <c r="CT33" s="26"/>
      <c r="CU33" s="26"/>
      <c r="CV33" s="240"/>
      <c r="CW33" s="240"/>
      <c r="CX33" s="26"/>
      <c r="CY33" s="240"/>
      <c r="CZ33" s="26"/>
      <c r="DA33" s="240"/>
      <c r="DB33" s="4"/>
    </row>
    <row r="34" spans="1:106" ht="14.25" customHeight="1" x14ac:dyDescent="0.2">
      <c r="A34" s="4"/>
      <c r="B34" s="7"/>
      <c r="C34" s="62"/>
      <c r="D34" s="9"/>
      <c r="E34" s="8"/>
      <c r="F34" s="8"/>
      <c r="G34" s="8"/>
      <c r="H34" s="186"/>
      <c r="I34" s="186"/>
      <c r="J34" s="91"/>
      <c r="K34" s="9"/>
      <c r="L34" s="91"/>
      <c r="M34" s="91"/>
      <c r="N34" s="9"/>
      <c r="O34" s="9"/>
      <c r="P34" s="9"/>
      <c r="Q34" s="24"/>
      <c r="R34" s="24"/>
      <c r="S34" s="187"/>
      <c r="T34" s="24"/>
      <c r="U34" s="46"/>
      <c r="V34" s="91"/>
      <c r="W34" s="91"/>
      <c r="X34" s="20"/>
      <c r="Y34" s="20"/>
      <c r="Z34" s="100"/>
      <c r="AA34" s="100"/>
      <c r="AB34" s="185"/>
      <c r="AC34" s="185"/>
      <c r="AD34" s="164"/>
      <c r="AE34" s="25"/>
      <c r="AF34" s="25"/>
      <c r="AG34" s="25"/>
      <c r="AH34" s="25"/>
      <c r="AI34" s="20"/>
      <c r="AJ34" s="28"/>
      <c r="AK34" s="20"/>
      <c r="AL34" s="20"/>
      <c r="AM34" s="20"/>
      <c r="AN34" s="20"/>
      <c r="AO34" s="20"/>
      <c r="AP34" s="20"/>
      <c r="AQ34" s="20"/>
      <c r="AR34" s="20"/>
      <c r="AS34" s="20"/>
      <c r="AT34" s="20"/>
      <c r="AU34" s="25"/>
      <c r="AV34" s="25"/>
      <c r="AW34" s="25"/>
      <c r="AX34" s="25"/>
      <c r="AY34" s="25"/>
      <c r="AZ34" s="25"/>
      <c r="BA34" s="25"/>
      <c r="BB34" s="25"/>
      <c r="BC34" s="25"/>
      <c r="BD34" s="25"/>
      <c r="BE34" s="25"/>
      <c r="BF34" s="25"/>
      <c r="BG34" s="25"/>
      <c r="BH34" s="25"/>
      <c r="BI34" s="25"/>
      <c r="BJ34" s="25"/>
      <c r="BK34" s="10"/>
      <c r="BL34" s="10"/>
      <c r="BM34" s="10"/>
      <c r="BN34" s="10"/>
      <c r="BO34" s="10"/>
      <c r="BP34" s="10"/>
      <c r="BQ34" s="10"/>
      <c r="BR34" s="10"/>
      <c r="BS34" s="10"/>
      <c r="BT34" s="10"/>
      <c r="BU34" s="10"/>
      <c r="BV34" s="10"/>
      <c r="BW34" s="57"/>
      <c r="BX34" s="26"/>
      <c r="BY34" s="231"/>
      <c r="BZ34" s="26"/>
      <c r="CA34" s="26"/>
      <c r="CB34" s="26"/>
      <c r="CC34" s="26"/>
      <c r="CD34" s="26"/>
      <c r="CE34" s="26"/>
      <c r="CF34" s="26"/>
      <c r="CG34" s="26"/>
      <c r="CH34" s="26"/>
      <c r="CI34" s="26"/>
      <c r="CJ34" s="26"/>
      <c r="CK34" s="26"/>
      <c r="CL34" s="26"/>
      <c r="CM34" s="26"/>
      <c r="CN34" s="26"/>
      <c r="CO34" s="26"/>
      <c r="CP34" s="26"/>
      <c r="CQ34" s="26"/>
      <c r="CR34" s="26"/>
      <c r="CS34" s="26"/>
      <c r="CT34" s="26"/>
      <c r="CU34" s="26"/>
      <c r="CV34" s="240"/>
      <c r="CW34" s="240"/>
      <c r="CX34" s="26"/>
      <c r="CY34" s="240"/>
      <c r="CZ34" s="26"/>
      <c r="DA34" s="240"/>
      <c r="DB34" s="4"/>
    </row>
    <row r="35" spans="1:106" ht="14.25" customHeight="1" x14ac:dyDescent="0.2">
      <c r="A35" s="4"/>
      <c r="B35" s="7"/>
      <c r="C35" s="62"/>
      <c r="D35" s="9"/>
      <c r="E35" s="8"/>
      <c r="F35" s="8"/>
      <c r="G35" s="8"/>
      <c r="H35" s="186"/>
      <c r="I35" s="186"/>
      <c r="J35" s="91"/>
      <c r="K35" s="9"/>
      <c r="L35" s="91"/>
      <c r="M35" s="91"/>
      <c r="N35" s="9"/>
      <c r="O35" s="9"/>
      <c r="P35" s="9"/>
      <c r="Q35" s="24"/>
      <c r="R35" s="24"/>
      <c r="S35" s="187"/>
      <c r="T35" s="24"/>
      <c r="U35" s="46"/>
      <c r="V35" s="91"/>
      <c r="W35" s="91"/>
      <c r="X35" s="20"/>
      <c r="Y35" s="20"/>
      <c r="Z35" s="100"/>
      <c r="AA35" s="100"/>
      <c r="AB35" s="185"/>
      <c r="AC35" s="185"/>
      <c r="AD35" s="164"/>
      <c r="AE35" s="25"/>
      <c r="AF35" s="25"/>
      <c r="AG35" s="25"/>
      <c r="AH35" s="25"/>
      <c r="AI35" s="20"/>
      <c r="AJ35" s="28"/>
      <c r="AK35" s="20"/>
      <c r="AL35" s="20"/>
      <c r="AM35" s="20"/>
      <c r="AN35" s="20"/>
      <c r="AO35" s="20"/>
      <c r="AP35" s="20"/>
      <c r="AQ35" s="20"/>
      <c r="AR35" s="20"/>
      <c r="AS35" s="20"/>
      <c r="AT35" s="20"/>
      <c r="AU35" s="25"/>
      <c r="AV35" s="25"/>
      <c r="AW35" s="25"/>
      <c r="AX35" s="25"/>
      <c r="AY35" s="25"/>
      <c r="AZ35" s="25"/>
      <c r="BA35" s="25"/>
      <c r="BB35" s="25"/>
      <c r="BC35" s="25"/>
      <c r="BD35" s="25"/>
      <c r="BE35" s="25"/>
      <c r="BF35" s="25"/>
      <c r="BG35" s="25"/>
      <c r="BH35" s="25"/>
      <c r="BI35" s="25"/>
      <c r="BJ35" s="25"/>
      <c r="BK35" s="10"/>
      <c r="BL35" s="10"/>
      <c r="BM35" s="10"/>
      <c r="BN35" s="10"/>
      <c r="BO35" s="10"/>
      <c r="BP35" s="10"/>
      <c r="BQ35" s="10"/>
      <c r="BR35" s="10"/>
      <c r="BS35" s="10"/>
      <c r="BT35" s="10"/>
      <c r="BU35" s="10"/>
      <c r="BV35" s="10"/>
      <c r="BW35" s="57"/>
      <c r="BX35" s="26"/>
      <c r="BY35" s="231"/>
      <c r="BZ35" s="26"/>
      <c r="CA35" s="26"/>
      <c r="CB35" s="26"/>
      <c r="CC35" s="26"/>
      <c r="CD35" s="26"/>
      <c r="CE35" s="26"/>
      <c r="CF35" s="26"/>
      <c r="CG35" s="26"/>
      <c r="CH35" s="26"/>
      <c r="CI35" s="26"/>
      <c r="CJ35" s="26"/>
      <c r="CK35" s="26"/>
      <c r="CL35" s="26"/>
      <c r="CM35" s="26"/>
      <c r="CN35" s="26"/>
      <c r="CO35" s="26"/>
      <c r="CP35" s="26"/>
      <c r="CQ35" s="26"/>
      <c r="CR35" s="26"/>
      <c r="CS35" s="26"/>
      <c r="CT35" s="26"/>
      <c r="CU35" s="26"/>
      <c r="CV35" s="240"/>
      <c r="CW35" s="240"/>
      <c r="CX35" s="26"/>
      <c r="CY35" s="240"/>
      <c r="CZ35" s="26"/>
      <c r="DA35" s="240"/>
      <c r="DB35" s="4"/>
    </row>
    <row r="36" spans="1:106" ht="14.25" customHeight="1" x14ac:dyDescent="0.2">
      <c r="A36" s="4"/>
      <c r="B36" s="7"/>
      <c r="C36" s="62"/>
      <c r="D36" s="9"/>
      <c r="E36" s="8"/>
      <c r="F36" s="8"/>
      <c r="G36" s="8"/>
      <c r="H36" s="186"/>
      <c r="I36" s="186"/>
      <c r="J36" s="91"/>
      <c r="K36" s="9"/>
      <c r="L36" s="91"/>
      <c r="M36" s="91"/>
      <c r="N36" s="9"/>
      <c r="O36" s="9"/>
      <c r="P36" s="9"/>
      <c r="Q36" s="24"/>
      <c r="R36" s="24"/>
      <c r="S36" s="187"/>
      <c r="T36" s="24"/>
      <c r="U36" s="46"/>
      <c r="V36" s="91"/>
      <c r="W36" s="91"/>
      <c r="X36" s="20"/>
      <c r="Y36" s="20"/>
      <c r="Z36" s="100"/>
      <c r="AA36" s="100"/>
      <c r="AB36" s="185"/>
      <c r="AC36" s="185"/>
      <c r="AD36" s="164"/>
      <c r="AE36" s="25"/>
      <c r="AF36" s="25"/>
      <c r="AG36" s="25"/>
      <c r="AH36" s="25"/>
      <c r="AI36" s="20"/>
      <c r="AJ36" s="28"/>
      <c r="AK36" s="20"/>
      <c r="AL36" s="20"/>
      <c r="AM36" s="20"/>
      <c r="AN36" s="20"/>
      <c r="AO36" s="20"/>
      <c r="AP36" s="20"/>
      <c r="AQ36" s="20"/>
      <c r="AR36" s="20"/>
      <c r="AS36" s="20"/>
      <c r="AT36" s="20"/>
      <c r="AU36" s="25"/>
      <c r="AV36" s="25"/>
      <c r="AW36" s="25"/>
      <c r="AX36" s="25"/>
      <c r="AY36" s="25"/>
      <c r="AZ36" s="25"/>
      <c r="BA36" s="25"/>
      <c r="BB36" s="25"/>
      <c r="BC36" s="25"/>
      <c r="BD36" s="25"/>
      <c r="BE36" s="25"/>
      <c r="BF36" s="25"/>
      <c r="BG36" s="25"/>
      <c r="BH36" s="25"/>
      <c r="BI36" s="25"/>
      <c r="BJ36" s="25"/>
      <c r="BK36" s="10"/>
      <c r="BL36" s="10"/>
      <c r="BM36" s="10"/>
      <c r="BN36" s="10"/>
      <c r="BO36" s="10"/>
      <c r="BP36" s="10"/>
      <c r="BQ36" s="10"/>
      <c r="BR36" s="10"/>
      <c r="BS36" s="10"/>
      <c r="BT36" s="10"/>
      <c r="BU36" s="10"/>
      <c r="BV36" s="10"/>
      <c r="BW36" s="57"/>
      <c r="BX36" s="26"/>
      <c r="BY36" s="231"/>
      <c r="BZ36" s="26"/>
      <c r="CA36" s="26"/>
      <c r="CB36" s="26"/>
      <c r="CC36" s="26"/>
      <c r="CD36" s="26"/>
      <c r="CE36" s="26"/>
      <c r="CF36" s="26"/>
      <c r="CG36" s="26"/>
      <c r="CH36" s="26"/>
      <c r="CI36" s="26"/>
      <c r="CJ36" s="26"/>
      <c r="CK36" s="26"/>
      <c r="CL36" s="26"/>
      <c r="CM36" s="26"/>
      <c r="CN36" s="26"/>
      <c r="CO36" s="26"/>
      <c r="CP36" s="26"/>
      <c r="CQ36" s="26"/>
      <c r="CR36" s="26"/>
      <c r="CS36" s="26"/>
      <c r="CT36" s="26"/>
      <c r="CU36" s="26"/>
      <c r="CV36" s="240"/>
      <c r="CW36" s="240"/>
      <c r="CX36" s="26"/>
      <c r="CY36" s="240"/>
      <c r="CZ36" s="26"/>
      <c r="DA36" s="240"/>
      <c r="DB36" s="4"/>
    </row>
    <row r="37" spans="1:106" ht="14.25" customHeight="1" x14ac:dyDescent="0.2">
      <c r="A37" s="4"/>
      <c r="B37" s="7"/>
      <c r="C37" s="62"/>
      <c r="D37" s="9"/>
      <c r="E37" s="8"/>
      <c r="F37" s="8"/>
      <c r="G37" s="8"/>
      <c r="H37" s="186"/>
      <c r="I37" s="186"/>
      <c r="J37" s="91"/>
      <c r="K37" s="9"/>
      <c r="L37" s="91"/>
      <c r="M37" s="91"/>
      <c r="N37" s="9"/>
      <c r="O37" s="9"/>
      <c r="P37" s="9"/>
      <c r="Q37" s="24"/>
      <c r="R37" s="24"/>
      <c r="S37" s="187"/>
      <c r="T37" s="24"/>
      <c r="U37" s="46"/>
      <c r="V37" s="91"/>
      <c r="W37" s="91"/>
      <c r="X37" s="20"/>
      <c r="Y37" s="20"/>
      <c r="Z37" s="100"/>
      <c r="AA37" s="100"/>
      <c r="AB37" s="185"/>
      <c r="AC37" s="185"/>
      <c r="AD37" s="164"/>
      <c r="AE37" s="25"/>
      <c r="AF37" s="25"/>
      <c r="AG37" s="25"/>
      <c r="AH37" s="25"/>
      <c r="AI37" s="20"/>
      <c r="AJ37" s="28"/>
      <c r="AK37" s="20"/>
      <c r="AL37" s="20"/>
      <c r="AM37" s="20"/>
      <c r="AN37" s="20"/>
      <c r="AO37" s="20"/>
      <c r="AP37" s="20"/>
      <c r="AQ37" s="20"/>
      <c r="AR37" s="20"/>
      <c r="AS37" s="20"/>
      <c r="AT37" s="20"/>
      <c r="AU37" s="25"/>
      <c r="AV37" s="25"/>
      <c r="AW37" s="25"/>
      <c r="AX37" s="25"/>
      <c r="AY37" s="25"/>
      <c r="AZ37" s="25"/>
      <c r="BA37" s="25"/>
      <c r="BB37" s="25"/>
      <c r="BC37" s="25"/>
      <c r="BD37" s="25"/>
      <c r="BE37" s="25"/>
      <c r="BF37" s="25"/>
      <c r="BG37" s="25"/>
      <c r="BH37" s="25"/>
      <c r="BI37" s="25"/>
      <c r="BJ37" s="25"/>
      <c r="BK37" s="10"/>
      <c r="BL37" s="10"/>
      <c r="BM37" s="10"/>
      <c r="BN37" s="10"/>
      <c r="BO37" s="10"/>
      <c r="BP37" s="10"/>
      <c r="BQ37" s="10"/>
      <c r="BR37" s="10"/>
      <c r="BS37" s="10"/>
      <c r="BT37" s="10"/>
      <c r="BU37" s="10"/>
      <c r="BV37" s="10"/>
      <c r="BW37" s="57"/>
      <c r="BX37" s="26"/>
      <c r="BY37" s="231"/>
      <c r="BZ37" s="26"/>
      <c r="CA37" s="26"/>
      <c r="CB37" s="26"/>
      <c r="CC37" s="26"/>
      <c r="CD37" s="26"/>
      <c r="CE37" s="26"/>
      <c r="CF37" s="26"/>
      <c r="CG37" s="26"/>
      <c r="CH37" s="26"/>
      <c r="CI37" s="26"/>
      <c r="CJ37" s="26"/>
      <c r="CK37" s="26"/>
      <c r="CL37" s="26"/>
      <c r="CM37" s="26"/>
      <c r="CN37" s="26"/>
      <c r="CO37" s="26"/>
      <c r="CP37" s="26"/>
      <c r="CQ37" s="26"/>
      <c r="CR37" s="26"/>
      <c r="CS37" s="26"/>
      <c r="CT37" s="26"/>
      <c r="CU37" s="26"/>
      <c r="CV37" s="240"/>
      <c r="CW37" s="240"/>
      <c r="CX37" s="26"/>
      <c r="CY37" s="240"/>
      <c r="CZ37" s="26"/>
      <c r="DA37" s="240"/>
      <c r="DB37" s="4"/>
    </row>
    <row r="38" spans="1:106" ht="14.25" customHeight="1" x14ac:dyDescent="0.2">
      <c r="A38" s="4"/>
      <c r="B38" s="7"/>
      <c r="C38" s="62"/>
      <c r="D38" s="9"/>
      <c r="E38" s="8"/>
      <c r="F38" s="8"/>
      <c r="G38" s="8"/>
      <c r="H38" s="186"/>
      <c r="I38" s="186"/>
      <c r="J38" s="91"/>
      <c r="K38" s="9"/>
      <c r="L38" s="91"/>
      <c r="M38" s="91"/>
      <c r="N38" s="9"/>
      <c r="O38" s="9"/>
      <c r="P38" s="9"/>
      <c r="Q38" s="24"/>
      <c r="R38" s="24"/>
      <c r="S38" s="187"/>
      <c r="T38" s="24"/>
      <c r="U38" s="46"/>
      <c r="V38" s="91"/>
      <c r="W38" s="91"/>
      <c r="X38" s="20"/>
      <c r="Y38" s="20"/>
      <c r="Z38" s="100"/>
      <c r="AA38" s="100"/>
      <c r="AB38" s="185"/>
      <c r="AC38" s="185"/>
      <c r="AD38" s="164"/>
      <c r="AE38" s="25"/>
      <c r="AF38" s="25"/>
      <c r="AG38" s="25"/>
      <c r="AH38" s="25"/>
      <c r="AI38" s="20"/>
      <c r="AJ38" s="28"/>
      <c r="AK38" s="20"/>
      <c r="AL38" s="20"/>
      <c r="AM38" s="20"/>
      <c r="AN38" s="20"/>
      <c r="AO38" s="20"/>
      <c r="AP38" s="20"/>
      <c r="AQ38" s="20"/>
      <c r="AR38" s="20"/>
      <c r="AS38" s="20"/>
      <c r="AT38" s="20"/>
      <c r="AU38" s="25"/>
      <c r="AV38" s="25"/>
      <c r="AW38" s="25"/>
      <c r="AX38" s="25"/>
      <c r="AY38" s="25"/>
      <c r="AZ38" s="25"/>
      <c r="BA38" s="25"/>
      <c r="BB38" s="25"/>
      <c r="BC38" s="25"/>
      <c r="BD38" s="25"/>
      <c r="BE38" s="25"/>
      <c r="BF38" s="25"/>
      <c r="BG38" s="25"/>
      <c r="BH38" s="25"/>
      <c r="BI38" s="25"/>
      <c r="BJ38" s="25"/>
      <c r="BK38" s="10"/>
      <c r="BL38" s="10"/>
      <c r="BM38" s="10"/>
      <c r="BN38" s="10"/>
      <c r="BO38" s="10"/>
      <c r="BP38" s="10"/>
      <c r="BQ38" s="10"/>
      <c r="BR38" s="10"/>
      <c r="BS38" s="10"/>
      <c r="BT38" s="10"/>
      <c r="BU38" s="10"/>
      <c r="BV38" s="10"/>
      <c r="BW38" s="57"/>
      <c r="BX38" s="26"/>
      <c r="BY38" s="231"/>
      <c r="BZ38" s="26"/>
      <c r="CA38" s="26"/>
      <c r="CB38" s="26"/>
      <c r="CC38" s="26"/>
      <c r="CD38" s="26"/>
      <c r="CE38" s="26"/>
      <c r="CF38" s="26"/>
      <c r="CG38" s="26"/>
      <c r="CH38" s="26"/>
      <c r="CI38" s="26"/>
      <c r="CJ38" s="26"/>
      <c r="CK38" s="26"/>
      <c r="CL38" s="26"/>
      <c r="CM38" s="26"/>
      <c r="CN38" s="26"/>
      <c r="CO38" s="26"/>
      <c r="CP38" s="26"/>
      <c r="CQ38" s="26"/>
      <c r="CR38" s="26"/>
      <c r="CS38" s="26"/>
      <c r="CT38" s="26"/>
      <c r="CU38" s="26"/>
      <c r="CV38" s="240"/>
      <c r="CW38" s="240"/>
      <c r="CX38" s="26"/>
      <c r="CY38" s="240"/>
      <c r="CZ38" s="26"/>
      <c r="DA38" s="240"/>
      <c r="DB38" s="4"/>
    </row>
    <row r="39" spans="1:106" ht="14.25" customHeight="1" x14ac:dyDescent="0.2">
      <c r="A39" s="4"/>
      <c r="B39" s="7"/>
      <c r="C39" s="62"/>
      <c r="D39" s="9"/>
      <c r="E39" s="8"/>
      <c r="F39" s="8"/>
      <c r="G39" s="8"/>
      <c r="H39" s="186"/>
      <c r="I39" s="186"/>
      <c r="J39" s="91"/>
      <c r="K39" s="9"/>
      <c r="L39" s="91"/>
      <c r="M39" s="91"/>
      <c r="N39" s="9"/>
      <c r="O39" s="9"/>
      <c r="P39" s="9"/>
      <c r="Q39" s="24"/>
      <c r="R39" s="24"/>
      <c r="S39" s="187"/>
      <c r="T39" s="24"/>
      <c r="U39" s="46"/>
      <c r="V39" s="91"/>
      <c r="W39" s="91"/>
      <c r="X39" s="20"/>
      <c r="Y39" s="20"/>
      <c r="Z39" s="100"/>
      <c r="AA39" s="100"/>
      <c r="AB39" s="185"/>
      <c r="AC39" s="185"/>
      <c r="AD39" s="164"/>
      <c r="AE39" s="25"/>
      <c r="AF39" s="25"/>
      <c r="AG39" s="25"/>
      <c r="AH39" s="25"/>
      <c r="AI39" s="20"/>
      <c r="AJ39" s="28"/>
      <c r="AK39" s="20"/>
      <c r="AL39" s="20"/>
      <c r="AM39" s="20"/>
      <c r="AN39" s="20"/>
      <c r="AO39" s="20"/>
      <c r="AP39" s="20"/>
      <c r="AQ39" s="20"/>
      <c r="AR39" s="20"/>
      <c r="AS39" s="20"/>
      <c r="AT39" s="20"/>
      <c r="AU39" s="25"/>
      <c r="AV39" s="25"/>
      <c r="AW39" s="25"/>
      <c r="AX39" s="25"/>
      <c r="AY39" s="25"/>
      <c r="AZ39" s="25"/>
      <c r="BA39" s="25"/>
      <c r="BB39" s="25"/>
      <c r="BC39" s="25"/>
      <c r="BD39" s="25"/>
      <c r="BE39" s="25"/>
      <c r="BF39" s="25"/>
      <c r="BG39" s="25"/>
      <c r="BH39" s="25"/>
      <c r="BI39" s="25"/>
      <c r="BJ39" s="25"/>
      <c r="BK39" s="10"/>
      <c r="BL39" s="10"/>
      <c r="BM39" s="10"/>
      <c r="BN39" s="10"/>
      <c r="BO39" s="10"/>
      <c r="BP39" s="10"/>
      <c r="BQ39" s="10"/>
      <c r="BR39" s="10"/>
      <c r="BS39" s="10"/>
      <c r="BT39" s="10"/>
      <c r="BU39" s="10"/>
      <c r="BV39" s="10"/>
      <c r="BW39" s="57"/>
      <c r="BX39" s="26"/>
      <c r="BY39" s="231"/>
      <c r="BZ39" s="26"/>
      <c r="CA39" s="26"/>
      <c r="CB39" s="26"/>
      <c r="CC39" s="26"/>
      <c r="CD39" s="26"/>
      <c r="CE39" s="26"/>
      <c r="CF39" s="26"/>
      <c r="CG39" s="26"/>
      <c r="CH39" s="26"/>
      <c r="CI39" s="26"/>
      <c r="CJ39" s="26"/>
      <c r="CK39" s="26"/>
      <c r="CL39" s="26"/>
      <c r="CM39" s="26"/>
      <c r="CN39" s="26"/>
      <c r="CO39" s="26"/>
      <c r="CP39" s="26"/>
      <c r="CQ39" s="26"/>
      <c r="CR39" s="26"/>
      <c r="CS39" s="26"/>
      <c r="CT39" s="26"/>
      <c r="CU39" s="26"/>
      <c r="CV39" s="240"/>
      <c r="CW39" s="240"/>
      <c r="CX39" s="26"/>
      <c r="CY39" s="240"/>
      <c r="CZ39" s="26"/>
      <c r="DA39" s="240"/>
      <c r="DB39" s="4"/>
    </row>
    <row r="40" spans="1:106" ht="14.25" customHeight="1" x14ac:dyDescent="0.2">
      <c r="A40" s="4"/>
      <c r="B40" s="7"/>
      <c r="C40" s="62"/>
      <c r="D40" s="9"/>
      <c r="E40" s="8"/>
      <c r="F40" s="8"/>
      <c r="G40" s="8"/>
      <c r="H40" s="186"/>
      <c r="I40" s="186"/>
      <c r="J40" s="91"/>
      <c r="K40" s="9"/>
      <c r="L40" s="91"/>
      <c r="M40" s="91"/>
      <c r="N40" s="9"/>
      <c r="O40" s="9"/>
      <c r="P40" s="9"/>
      <c r="Q40" s="24"/>
      <c r="R40" s="24"/>
      <c r="S40" s="187"/>
      <c r="T40" s="24"/>
      <c r="U40" s="46"/>
      <c r="V40" s="91"/>
      <c r="W40" s="91"/>
      <c r="X40" s="20"/>
      <c r="Y40" s="20"/>
      <c r="Z40" s="100"/>
      <c r="AA40" s="100"/>
      <c r="AB40" s="185"/>
      <c r="AC40" s="185"/>
      <c r="AD40" s="164"/>
      <c r="AE40" s="25"/>
      <c r="AF40" s="25"/>
      <c r="AG40" s="25"/>
      <c r="AH40" s="25"/>
      <c r="AI40" s="20"/>
      <c r="AJ40" s="28"/>
      <c r="AK40" s="20"/>
      <c r="AL40" s="20"/>
      <c r="AM40" s="20"/>
      <c r="AN40" s="20"/>
      <c r="AO40" s="20"/>
      <c r="AP40" s="20"/>
      <c r="AQ40" s="20"/>
      <c r="AR40" s="20"/>
      <c r="AS40" s="20"/>
      <c r="AT40" s="20"/>
      <c r="AU40" s="25"/>
      <c r="AV40" s="25"/>
      <c r="AW40" s="25"/>
      <c r="AX40" s="25"/>
      <c r="AY40" s="25"/>
      <c r="AZ40" s="25"/>
      <c r="BA40" s="25"/>
      <c r="BB40" s="25"/>
      <c r="BC40" s="25"/>
      <c r="BD40" s="25"/>
      <c r="BE40" s="25"/>
      <c r="BF40" s="25"/>
      <c r="BG40" s="25"/>
      <c r="BH40" s="25"/>
      <c r="BI40" s="25"/>
      <c r="BJ40" s="25"/>
      <c r="BK40" s="10"/>
      <c r="BL40" s="10"/>
      <c r="BM40" s="10"/>
      <c r="BN40" s="10"/>
      <c r="BO40" s="10"/>
      <c r="BP40" s="10"/>
      <c r="BQ40" s="10"/>
      <c r="BR40" s="10"/>
      <c r="BS40" s="10"/>
      <c r="BT40" s="10"/>
      <c r="BU40" s="10"/>
      <c r="BV40" s="10"/>
      <c r="BW40" s="57"/>
      <c r="BX40" s="26"/>
      <c r="BY40" s="231"/>
      <c r="BZ40" s="26"/>
      <c r="CA40" s="26"/>
      <c r="CB40" s="26"/>
      <c r="CC40" s="26"/>
      <c r="CD40" s="26"/>
      <c r="CE40" s="26"/>
      <c r="CF40" s="26"/>
      <c r="CG40" s="26"/>
      <c r="CH40" s="26"/>
      <c r="CI40" s="26"/>
      <c r="CJ40" s="26"/>
      <c r="CK40" s="26"/>
      <c r="CL40" s="26"/>
      <c r="CM40" s="26"/>
      <c r="CN40" s="26"/>
      <c r="CO40" s="26"/>
      <c r="CP40" s="26"/>
      <c r="CQ40" s="26"/>
      <c r="CR40" s="26"/>
      <c r="CS40" s="26"/>
      <c r="CT40" s="26"/>
      <c r="CU40" s="26"/>
      <c r="CV40" s="240"/>
      <c r="CW40" s="240"/>
      <c r="CX40" s="26"/>
      <c r="CY40" s="240"/>
      <c r="CZ40" s="26"/>
      <c r="DA40" s="240"/>
      <c r="DB40" s="4"/>
    </row>
    <row r="41" spans="1:106" ht="14.25" customHeight="1" x14ac:dyDescent="0.2">
      <c r="A41" s="4"/>
      <c r="B41" s="7"/>
      <c r="C41" s="62"/>
      <c r="D41" s="9"/>
      <c r="E41" s="8"/>
      <c r="F41" s="8"/>
      <c r="G41" s="8"/>
      <c r="H41" s="186"/>
      <c r="I41" s="186"/>
      <c r="J41" s="91"/>
      <c r="K41" s="9"/>
      <c r="L41" s="91"/>
      <c r="M41" s="91"/>
      <c r="N41" s="9"/>
      <c r="O41" s="9"/>
      <c r="P41" s="9"/>
      <c r="Q41" s="24"/>
      <c r="R41" s="24"/>
      <c r="S41" s="187"/>
      <c r="T41" s="24"/>
      <c r="U41" s="46"/>
      <c r="V41" s="91"/>
      <c r="W41" s="91"/>
      <c r="X41" s="20"/>
      <c r="Y41" s="20"/>
      <c r="Z41" s="100"/>
      <c r="AA41" s="100"/>
      <c r="AB41" s="185"/>
      <c r="AC41" s="185"/>
      <c r="AD41" s="164"/>
      <c r="AE41" s="25"/>
      <c r="AF41" s="25"/>
      <c r="AG41" s="25"/>
      <c r="AH41" s="25"/>
      <c r="AI41" s="20"/>
      <c r="AJ41" s="28"/>
      <c r="AK41" s="20"/>
      <c r="AL41" s="20"/>
      <c r="AM41" s="20"/>
      <c r="AN41" s="20"/>
      <c r="AO41" s="20"/>
      <c r="AP41" s="20"/>
      <c r="AQ41" s="20"/>
      <c r="AR41" s="20"/>
      <c r="AS41" s="20"/>
      <c r="AT41" s="20"/>
      <c r="AU41" s="25"/>
      <c r="AV41" s="25"/>
      <c r="AW41" s="25"/>
      <c r="AX41" s="25"/>
      <c r="AY41" s="25"/>
      <c r="AZ41" s="25"/>
      <c r="BA41" s="25"/>
      <c r="BB41" s="25"/>
      <c r="BC41" s="25"/>
      <c r="BD41" s="25"/>
      <c r="BE41" s="25"/>
      <c r="BF41" s="25"/>
      <c r="BG41" s="25"/>
      <c r="BH41" s="25"/>
      <c r="BI41" s="25"/>
      <c r="BJ41" s="25"/>
      <c r="BK41" s="10"/>
      <c r="BL41" s="10"/>
      <c r="BM41" s="10"/>
      <c r="BN41" s="10"/>
      <c r="BO41" s="10"/>
      <c r="BP41" s="10"/>
      <c r="BQ41" s="10"/>
      <c r="BR41" s="10"/>
      <c r="BS41" s="10"/>
      <c r="BT41" s="10"/>
      <c r="BU41" s="10"/>
      <c r="BV41" s="10"/>
      <c r="BW41" s="57"/>
      <c r="BX41" s="26"/>
      <c r="BY41" s="231"/>
      <c r="BZ41" s="26"/>
      <c r="CA41" s="26"/>
      <c r="CB41" s="26"/>
      <c r="CC41" s="26"/>
      <c r="CD41" s="26"/>
      <c r="CE41" s="26"/>
      <c r="CF41" s="26"/>
      <c r="CG41" s="26"/>
      <c r="CH41" s="26"/>
      <c r="CI41" s="26"/>
      <c r="CJ41" s="26"/>
      <c r="CK41" s="26"/>
      <c r="CL41" s="26"/>
      <c r="CM41" s="26"/>
      <c r="CN41" s="26"/>
      <c r="CO41" s="26"/>
      <c r="CP41" s="26"/>
      <c r="CQ41" s="26"/>
      <c r="CR41" s="26"/>
      <c r="CS41" s="26"/>
      <c r="CT41" s="26"/>
      <c r="CU41" s="26"/>
      <c r="CV41" s="240"/>
      <c r="CW41" s="240"/>
      <c r="CX41" s="26"/>
      <c r="CY41" s="240"/>
      <c r="CZ41" s="26"/>
      <c r="DA41" s="240"/>
      <c r="DB41" s="4"/>
    </row>
    <row r="42" spans="1:106" ht="14.25" customHeight="1" x14ac:dyDescent="0.2">
      <c r="A42" s="4"/>
      <c r="B42" s="7"/>
      <c r="C42" s="62"/>
      <c r="D42" s="9"/>
      <c r="E42" s="8"/>
      <c r="F42" s="8"/>
      <c r="G42" s="8"/>
      <c r="H42" s="186"/>
      <c r="I42" s="186"/>
      <c r="J42" s="91"/>
      <c r="K42" s="9"/>
      <c r="L42" s="91"/>
      <c r="M42" s="91"/>
      <c r="N42" s="9"/>
      <c r="O42" s="9"/>
      <c r="P42" s="9"/>
      <c r="Q42" s="24"/>
      <c r="R42" s="24"/>
      <c r="S42" s="187"/>
      <c r="T42" s="24"/>
      <c r="U42" s="46"/>
      <c r="V42" s="91"/>
      <c r="W42" s="91"/>
      <c r="X42" s="20"/>
      <c r="Y42" s="20"/>
      <c r="Z42" s="100"/>
      <c r="AA42" s="100"/>
      <c r="AB42" s="185"/>
      <c r="AC42" s="185"/>
      <c r="AD42" s="164"/>
      <c r="AE42" s="25"/>
      <c r="AF42" s="25"/>
      <c r="AG42" s="25"/>
      <c r="AH42" s="25"/>
      <c r="AI42" s="20"/>
      <c r="AJ42" s="28"/>
      <c r="AK42" s="20"/>
      <c r="AL42" s="20"/>
      <c r="AM42" s="20"/>
      <c r="AN42" s="20"/>
      <c r="AO42" s="20"/>
      <c r="AP42" s="20"/>
      <c r="AQ42" s="20"/>
      <c r="AR42" s="20"/>
      <c r="AS42" s="20"/>
      <c r="AT42" s="20"/>
      <c r="AU42" s="25"/>
      <c r="AV42" s="25"/>
      <c r="AW42" s="25"/>
      <c r="AX42" s="25"/>
      <c r="AY42" s="25"/>
      <c r="AZ42" s="25"/>
      <c r="BA42" s="25"/>
      <c r="BB42" s="25"/>
      <c r="BC42" s="25"/>
      <c r="BD42" s="25"/>
      <c r="BE42" s="25"/>
      <c r="BF42" s="25"/>
      <c r="BG42" s="25"/>
      <c r="BH42" s="25"/>
      <c r="BI42" s="25"/>
      <c r="BJ42" s="25"/>
      <c r="BK42" s="10"/>
      <c r="BL42" s="10"/>
      <c r="BM42" s="10"/>
      <c r="BN42" s="10"/>
      <c r="BO42" s="10"/>
      <c r="BP42" s="10"/>
      <c r="BQ42" s="10"/>
      <c r="BR42" s="10"/>
      <c r="BS42" s="10"/>
      <c r="BT42" s="10"/>
      <c r="BU42" s="10"/>
      <c r="BV42" s="10"/>
      <c r="BW42" s="57"/>
      <c r="BX42" s="26"/>
      <c r="BY42" s="231"/>
      <c r="BZ42" s="26"/>
      <c r="CA42" s="26"/>
      <c r="CB42" s="26"/>
      <c r="CC42" s="26"/>
      <c r="CD42" s="26"/>
      <c r="CE42" s="26"/>
      <c r="CF42" s="26"/>
      <c r="CG42" s="26"/>
      <c r="CH42" s="26"/>
      <c r="CI42" s="26"/>
      <c r="CJ42" s="26"/>
      <c r="CK42" s="26"/>
      <c r="CL42" s="26"/>
      <c r="CM42" s="26"/>
      <c r="CN42" s="26"/>
      <c r="CO42" s="26"/>
      <c r="CP42" s="26"/>
      <c r="CQ42" s="26"/>
      <c r="CR42" s="26"/>
      <c r="CS42" s="26"/>
      <c r="CT42" s="26"/>
      <c r="CU42" s="26"/>
      <c r="CV42" s="240"/>
      <c r="CW42" s="240"/>
      <c r="CX42" s="26"/>
      <c r="CY42" s="240"/>
      <c r="CZ42" s="26"/>
      <c r="DA42" s="240"/>
      <c r="DB42" s="4"/>
    </row>
    <row r="43" spans="1:106" ht="14.25" customHeight="1" x14ac:dyDescent="0.2">
      <c r="A43" s="4"/>
      <c r="B43" s="7"/>
      <c r="C43" s="62"/>
      <c r="D43" s="9"/>
      <c r="E43" s="8"/>
      <c r="F43" s="8"/>
      <c r="G43" s="8"/>
      <c r="H43" s="186"/>
      <c r="I43" s="186"/>
      <c r="J43" s="91"/>
      <c r="K43" s="9"/>
      <c r="L43" s="91"/>
      <c r="M43" s="91"/>
      <c r="N43" s="9"/>
      <c r="O43" s="9"/>
      <c r="P43" s="9"/>
      <c r="Q43" s="24"/>
      <c r="R43" s="24"/>
      <c r="S43" s="187"/>
      <c r="T43" s="24"/>
      <c r="U43" s="46"/>
      <c r="V43" s="91"/>
      <c r="W43" s="91"/>
      <c r="X43" s="20"/>
      <c r="Y43" s="20"/>
      <c r="Z43" s="100"/>
      <c r="AA43" s="100"/>
      <c r="AB43" s="185"/>
      <c r="AC43" s="185"/>
      <c r="AD43" s="164"/>
      <c r="AE43" s="25"/>
      <c r="AF43" s="25"/>
      <c r="AG43" s="25"/>
      <c r="AH43" s="25"/>
      <c r="AI43" s="20"/>
      <c r="AJ43" s="28"/>
      <c r="AK43" s="20"/>
      <c r="AL43" s="20"/>
      <c r="AM43" s="20"/>
      <c r="AN43" s="20"/>
      <c r="AO43" s="20"/>
      <c r="AP43" s="20"/>
      <c r="AQ43" s="20"/>
      <c r="AR43" s="20"/>
      <c r="AS43" s="20"/>
      <c r="AT43" s="20"/>
      <c r="AU43" s="25"/>
      <c r="AV43" s="25"/>
      <c r="AW43" s="25"/>
      <c r="AX43" s="25"/>
      <c r="AY43" s="25"/>
      <c r="AZ43" s="25"/>
      <c r="BA43" s="25"/>
      <c r="BB43" s="25"/>
      <c r="BC43" s="25"/>
      <c r="BD43" s="25"/>
      <c r="BE43" s="25"/>
      <c r="BF43" s="25"/>
      <c r="BG43" s="25"/>
      <c r="BH43" s="25"/>
      <c r="BI43" s="25"/>
      <c r="BJ43" s="25"/>
      <c r="BK43" s="10"/>
      <c r="BL43" s="10"/>
      <c r="BM43" s="10"/>
      <c r="BN43" s="10"/>
      <c r="BO43" s="10"/>
      <c r="BP43" s="10"/>
      <c r="BQ43" s="10"/>
      <c r="BR43" s="10"/>
      <c r="BS43" s="10"/>
      <c r="BT43" s="10"/>
      <c r="BU43" s="10"/>
      <c r="BV43" s="10"/>
      <c r="BW43" s="57"/>
      <c r="BX43" s="26"/>
      <c r="BY43" s="231"/>
      <c r="BZ43" s="26"/>
      <c r="CA43" s="26"/>
      <c r="CB43" s="26"/>
      <c r="CC43" s="26"/>
      <c r="CD43" s="26"/>
      <c r="CE43" s="26"/>
      <c r="CF43" s="26"/>
      <c r="CG43" s="26"/>
      <c r="CH43" s="26"/>
      <c r="CI43" s="26"/>
      <c r="CJ43" s="26"/>
      <c r="CK43" s="26"/>
      <c r="CL43" s="26"/>
      <c r="CM43" s="26"/>
      <c r="CN43" s="26"/>
      <c r="CO43" s="26"/>
      <c r="CP43" s="26"/>
      <c r="CQ43" s="26"/>
      <c r="CR43" s="26"/>
      <c r="CS43" s="26"/>
      <c r="CT43" s="26"/>
      <c r="CU43" s="26"/>
      <c r="CV43" s="240"/>
      <c r="CW43" s="240"/>
      <c r="CX43" s="26"/>
      <c r="CY43" s="240"/>
      <c r="CZ43" s="26"/>
      <c r="DA43" s="240"/>
      <c r="DB43" s="4"/>
    </row>
    <row r="44" spans="1:106" ht="14.25" customHeight="1" x14ac:dyDescent="0.2">
      <c r="A44" s="4"/>
      <c r="B44" s="7"/>
      <c r="C44" s="62"/>
      <c r="D44" s="9"/>
      <c r="E44" s="8"/>
      <c r="F44" s="8"/>
      <c r="G44" s="8"/>
      <c r="H44" s="186"/>
      <c r="I44" s="186"/>
      <c r="J44" s="91"/>
      <c r="K44" s="9"/>
      <c r="L44" s="91"/>
      <c r="M44" s="91"/>
      <c r="N44" s="9"/>
      <c r="O44" s="9"/>
      <c r="P44" s="9"/>
      <c r="Q44" s="24"/>
      <c r="R44" s="24"/>
      <c r="S44" s="187"/>
      <c r="T44" s="24"/>
      <c r="U44" s="46"/>
      <c r="V44" s="91"/>
      <c r="W44" s="91"/>
      <c r="X44" s="20"/>
      <c r="Y44" s="20"/>
      <c r="Z44" s="100"/>
      <c r="AA44" s="100"/>
      <c r="AB44" s="185"/>
      <c r="AC44" s="185"/>
      <c r="AD44" s="164"/>
      <c r="AE44" s="25"/>
      <c r="AF44" s="25"/>
      <c r="AG44" s="25"/>
      <c r="AH44" s="25"/>
      <c r="AI44" s="20"/>
      <c r="AJ44" s="28"/>
      <c r="AK44" s="20"/>
      <c r="AL44" s="20"/>
      <c r="AM44" s="20"/>
      <c r="AN44" s="20"/>
      <c r="AO44" s="20"/>
      <c r="AP44" s="20"/>
      <c r="AQ44" s="20"/>
      <c r="AR44" s="20"/>
      <c r="AS44" s="20"/>
      <c r="AT44" s="20"/>
      <c r="AU44" s="25"/>
      <c r="AV44" s="25"/>
      <c r="AW44" s="25"/>
      <c r="AX44" s="25"/>
      <c r="AY44" s="25"/>
      <c r="AZ44" s="25"/>
      <c r="BA44" s="25"/>
      <c r="BB44" s="25"/>
      <c r="BC44" s="25"/>
      <c r="BD44" s="25"/>
      <c r="BE44" s="25"/>
      <c r="BF44" s="25"/>
      <c r="BG44" s="25"/>
      <c r="BH44" s="25"/>
      <c r="BI44" s="25"/>
      <c r="BJ44" s="25"/>
      <c r="BK44" s="10"/>
      <c r="BL44" s="10"/>
      <c r="BM44" s="10"/>
      <c r="BN44" s="10"/>
      <c r="BO44" s="10"/>
      <c r="BP44" s="10"/>
      <c r="BQ44" s="10"/>
      <c r="BR44" s="10"/>
      <c r="BS44" s="10"/>
      <c r="BT44" s="10"/>
      <c r="BU44" s="10"/>
      <c r="BV44" s="10"/>
      <c r="BW44" s="57"/>
      <c r="BX44" s="26"/>
      <c r="BY44" s="231"/>
      <c r="BZ44" s="26"/>
      <c r="CA44" s="26"/>
      <c r="CB44" s="26"/>
      <c r="CC44" s="26"/>
      <c r="CD44" s="26"/>
      <c r="CE44" s="26"/>
      <c r="CF44" s="26"/>
      <c r="CG44" s="26"/>
      <c r="CH44" s="26"/>
      <c r="CI44" s="26"/>
      <c r="CJ44" s="26"/>
      <c r="CK44" s="26"/>
      <c r="CL44" s="26"/>
      <c r="CM44" s="26"/>
      <c r="CN44" s="26"/>
      <c r="CO44" s="26"/>
      <c r="CP44" s="26"/>
      <c r="CQ44" s="26"/>
      <c r="CR44" s="26"/>
      <c r="CS44" s="26"/>
      <c r="CT44" s="26"/>
      <c r="CU44" s="26"/>
      <c r="CV44" s="240"/>
      <c r="CW44" s="240"/>
      <c r="CX44" s="26"/>
      <c r="CY44" s="240"/>
      <c r="CZ44" s="26"/>
      <c r="DA44" s="240"/>
      <c r="DB44" s="4"/>
    </row>
    <row r="45" spans="1:106" ht="14.25" customHeight="1" x14ac:dyDescent="0.2">
      <c r="A45" s="4"/>
      <c r="B45" s="7"/>
      <c r="C45" s="62"/>
      <c r="D45" s="9"/>
      <c r="E45" s="8"/>
      <c r="F45" s="8"/>
      <c r="G45" s="8"/>
      <c r="H45" s="186"/>
      <c r="I45" s="186"/>
      <c r="J45" s="91"/>
      <c r="K45" s="9"/>
      <c r="L45" s="91"/>
      <c r="M45" s="91"/>
      <c r="N45" s="9"/>
      <c r="O45" s="9"/>
      <c r="P45" s="9"/>
      <c r="Q45" s="24"/>
      <c r="R45" s="24"/>
      <c r="S45" s="187"/>
      <c r="T45" s="24"/>
      <c r="U45" s="46"/>
      <c r="V45" s="91"/>
      <c r="W45" s="91"/>
      <c r="X45" s="20"/>
      <c r="Y45" s="20"/>
      <c r="Z45" s="100"/>
      <c r="AA45" s="100"/>
      <c r="AB45" s="185"/>
      <c r="AC45" s="185"/>
      <c r="AD45" s="164"/>
      <c r="AE45" s="25"/>
      <c r="AF45" s="25"/>
      <c r="AG45" s="25"/>
      <c r="AH45" s="25"/>
      <c r="AI45" s="20"/>
      <c r="AJ45" s="28"/>
      <c r="AK45" s="20"/>
      <c r="AL45" s="20"/>
      <c r="AM45" s="20"/>
      <c r="AN45" s="20"/>
      <c r="AO45" s="20"/>
      <c r="AP45" s="20"/>
      <c r="AQ45" s="20"/>
      <c r="AR45" s="20"/>
      <c r="AS45" s="20"/>
      <c r="AT45" s="20"/>
      <c r="AU45" s="25"/>
      <c r="AV45" s="25"/>
      <c r="AW45" s="25"/>
      <c r="AX45" s="25"/>
      <c r="AY45" s="25"/>
      <c r="AZ45" s="25"/>
      <c r="BA45" s="25"/>
      <c r="BB45" s="25"/>
      <c r="BC45" s="25"/>
      <c r="BD45" s="25"/>
      <c r="BE45" s="25"/>
      <c r="BF45" s="25"/>
      <c r="BG45" s="25"/>
      <c r="BH45" s="25"/>
      <c r="BI45" s="25"/>
      <c r="BJ45" s="25"/>
      <c r="BK45" s="10"/>
      <c r="BL45" s="10"/>
      <c r="BM45" s="10"/>
      <c r="BN45" s="10"/>
      <c r="BO45" s="10"/>
      <c r="BP45" s="10"/>
      <c r="BQ45" s="10"/>
      <c r="BR45" s="10"/>
      <c r="BS45" s="10"/>
      <c r="BT45" s="10"/>
      <c r="BU45" s="10"/>
      <c r="BV45" s="10"/>
      <c r="BW45" s="57"/>
      <c r="BX45" s="26"/>
      <c r="BY45" s="231"/>
      <c r="BZ45" s="26"/>
      <c r="CA45" s="26"/>
      <c r="CB45" s="26"/>
      <c r="CC45" s="26"/>
      <c r="CD45" s="26"/>
      <c r="CE45" s="26"/>
      <c r="CF45" s="26"/>
      <c r="CG45" s="26"/>
      <c r="CH45" s="26"/>
      <c r="CI45" s="26"/>
      <c r="CJ45" s="26"/>
      <c r="CK45" s="26"/>
      <c r="CL45" s="26"/>
      <c r="CM45" s="26"/>
      <c r="CN45" s="26"/>
      <c r="CO45" s="26"/>
      <c r="CP45" s="26"/>
      <c r="CQ45" s="26"/>
      <c r="CR45" s="26"/>
      <c r="CS45" s="26"/>
      <c r="CT45" s="26"/>
      <c r="CU45" s="26"/>
      <c r="CV45" s="240"/>
      <c r="CW45" s="240"/>
      <c r="CX45" s="26"/>
      <c r="CY45" s="240"/>
      <c r="CZ45" s="26"/>
      <c r="DA45" s="240"/>
      <c r="DB45" s="4"/>
    </row>
    <row r="46" spans="1:106" ht="14.25" customHeight="1" x14ac:dyDescent="0.2">
      <c r="A46" s="4"/>
      <c r="B46" s="7"/>
      <c r="C46" s="62"/>
      <c r="D46" s="9"/>
      <c r="E46" s="8"/>
      <c r="F46" s="8"/>
      <c r="G46" s="8"/>
      <c r="H46" s="186"/>
      <c r="I46" s="186"/>
      <c r="J46" s="91"/>
      <c r="K46" s="9"/>
      <c r="L46" s="91"/>
      <c r="M46" s="91"/>
      <c r="N46" s="9"/>
      <c r="O46" s="9"/>
      <c r="P46" s="9"/>
      <c r="Q46" s="24"/>
      <c r="R46" s="24"/>
      <c r="S46" s="187"/>
      <c r="T46" s="24"/>
      <c r="U46" s="46"/>
      <c r="V46" s="91"/>
      <c r="W46" s="91"/>
      <c r="X46" s="20"/>
      <c r="Y46" s="20"/>
      <c r="Z46" s="100"/>
      <c r="AA46" s="100"/>
      <c r="AB46" s="185"/>
      <c r="AC46" s="185"/>
      <c r="AD46" s="164"/>
      <c r="AE46" s="25"/>
      <c r="AF46" s="25"/>
      <c r="AG46" s="25"/>
      <c r="AH46" s="25"/>
      <c r="AI46" s="20"/>
      <c r="AJ46" s="28"/>
      <c r="AK46" s="20"/>
      <c r="AL46" s="20"/>
      <c r="AM46" s="20"/>
      <c r="AN46" s="20"/>
      <c r="AO46" s="20"/>
      <c r="AP46" s="20"/>
      <c r="AQ46" s="20"/>
      <c r="AR46" s="20"/>
      <c r="AS46" s="20"/>
      <c r="AT46" s="20"/>
      <c r="AU46" s="25"/>
      <c r="AV46" s="25"/>
      <c r="AW46" s="25"/>
      <c r="AX46" s="25"/>
      <c r="AY46" s="25"/>
      <c r="AZ46" s="25"/>
      <c r="BA46" s="25"/>
      <c r="BB46" s="25"/>
      <c r="BC46" s="25"/>
      <c r="BD46" s="25"/>
      <c r="BE46" s="25"/>
      <c r="BF46" s="25"/>
      <c r="BG46" s="25"/>
      <c r="BH46" s="25"/>
      <c r="BI46" s="25"/>
      <c r="BJ46" s="25"/>
      <c r="BK46" s="10"/>
      <c r="BL46" s="10"/>
      <c r="BM46" s="10"/>
      <c r="BN46" s="10"/>
      <c r="BO46" s="10"/>
      <c r="BP46" s="10"/>
      <c r="BQ46" s="10"/>
      <c r="BR46" s="10"/>
      <c r="BS46" s="10"/>
      <c r="BT46" s="10"/>
      <c r="BU46" s="10"/>
      <c r="BV46" s="10"/>
      <c r="BW46" s="57"/>
      <c r="BX46" s="26"/>
      <c r="BY46" s="231"/>
      <c r="BZ46" s="26"/>
      <c r="CA46" s="26"/>
      <c r="CB46" s="26"/>
      <c r="CC46" s="26"/>
      <c r="CD46" s="26"/>
      <c r="CE46" s="26"/>
      <c r="CF46" s="26"/>
      <c r="CG46" s="26"/>
      <c r="CH46" s="26"/>
      <c r="CI46" s="26"/>
      <c r="CJ46" s="26"/>
      <c r="CK46" s="26"/>
      <c r="CL46" s="26"/>
      <c r="CM46" s="26"/>
      <c r="CN46" s="26"/>
      <c r="CO46" s="26"/>
      <c r="CP46" s="26"/>
      <c r="CQ46" s="26"/>
      <c r="CR46" s="26"/>
      <c r="CS46" s="26"/>
      <c r="CT46" s="26"/>
      <c r="CU46" s="26"/>
      <c r="CV46" s="240"/>
      <c r="CW46" s="240"/>
      <c r="CX46" s="26"/>
      <c r="CY46" s="240"/>
      <c r="CZ46" s="26"/>
      <c r="DA46" s="240"/>
      <c r="DB46" s="4"/>
    </row>
    <row r="47" spans="1:106" ht="14.25" customHeight="1" x14ac:dyDescent="0.2">
      <c r="A47" s="4"/>
      <c r="B47" s="7"/>
      <c r="C47" s="62"/>
      <c r="D47" s="9"/>
      <c r="E47" s="8"/>
      <c r="F47" s="8"/>
      <c r="G47" s="8"/>
      <c r="H47" s="186"/>
      <c r="I47" s="186"/>
      <c r="J47" s="91"/>
      <c r="K47" s="9"/>
      <c r="L47" s="91"/>
      <c r="M47" s="91"/>
      <c r="N47" s="9"/>
      <c r="O47" s="9"/>
      <c r="P47" s="9"/>
      <c r="Q47" s="24"/>
      <c r="R47" s="24"/>
      <c r="S47" s="187"/>
      <c r="T47" s="24"/>
      <c r="U47" s="46"/>
      <c r="V47" s="91"/>
      <c r="W47" s="91"/>
      <c r="X47" s="20"/>
      <c r="Y47" s="20"/>
      <c r="Z47" s="100"/>
      <c r="AA47" s="100"/>
      <c r="AB47" s="185"/>
      <c r="AC47" s="185"/>
      <c r="AD47" s="164"/>
      <c r="AE47" s="25"/>
      <c r="AF47" s="25"/>
      <c r="AG47" s="25"/>
      <c r="AH47" s="25"/>
      <c r="AI47" s="20"/>
      <c r="AJ47" s="28"/>
      <c r="AK47" s="20"/>
      <c r="AL47" s="20"/>
      <c r="AM47" s="20"/>
      <c r="AN47" s="20"/>
      <c r="AO47" s="20"/>
      <c r="AP47" s="20"/>
      <c r="AQ47" s="20"/>
      <c r="AR47" s="20"/>
      <c r="AS47" s="20"/>
      <c r="AT47" s="20"/>
      <c r="AU47" s="25"/>
      <c r="AV47" s="25"/>
      <c r="AW47" s="25"/>
      <c r="AX47" s="25"/>
      <c r="AY47" s="25"/>
      <c r="AZ47" s="25"/>
      <c r="BA47" s="25"/>
      <c r="BB47" s="25"/>
      <c r="BC47" s="25"/>
      <c r="BD47" s="25"/>
      <c r="BE47" s="25"/>
      <c r="BF47" s="25"/>
      <c r="BG47" s="25"/>
      <c r="BH47" s="25"/>
      <c r="BI47" s="25"/>
      <c r="BJ47" s="25"/>
      <c r="BK47" s="10"/>
      <c r="BL47" s="10"/>
      <c r="BM47" s="10"/>
      <c r="BN47" s="10"/>
      <c r="BO47" s="10"/>
      <c r="BP47" s="10"/>
      <c r="BQ47" s="10"/>
      <c r="BR47" s="10"/>
      <c r="BS47" s="10"/>
      <c r="BT47" s="10"/>
      <c r="BU47" s="10"/>
      <c r="BV47" s="10"/>
      <c r="BW47" s="57"/>
      <c r="BX47" s="26"/>
      <c r="BY47" s="231"/>
      <c r="BZ47" s="26"/>
      <c r="CA47" s="26"/>
      <c r="CB47" s="26"/>
      <c r="CC47" s="26"/>
      <c r="CD47" s="26"/>
      <c r="CE47" s="26"/>
      <c r="CF47" s="26"/>
      <c r="CG47" s="26"/>
      <c r="CH47" s="26"/>
      <c r="CI47" s="26"/>
      <c r="CJ47" s="26"/>
      <c r="CK47" s="26"/>
      <c r="CL47" s="26"/>
      <c r="CM47" s="26"/>
      <c r="CN47" s="26"/>
      <c r="CO47" s="26"/>
      <c r="CP47" s="26"/>
      <c r="CQ47" s="26"/>
      <c r="CR47" s="26"/>
      <c r="CS47" s="26"/>
      <c r="CT47" s="26"/>
      <c r="CU47" s="26"/>
      <c r="CV47" s="240"/>
      <c r="CW47" s="240"/>
      <c r="CX47" s="26"/>
      <c r="CY47" s="240"/>
      <c r="CZ47" s="26"/>
      <c r="DA47" s="240"/>
      <c r="DB47" s="4"/>
    </row>
    <row r="48" spans="1:106" ht="14.25" customHeight="1" x14ac:dyDescent="0.2">
      <c r="A48" s="4"/>
      <c r="B48" s="7"/>
      <c r="C48" s="62"/>
      <c r="D48" s="9"/>
      <c r="E48" s="8"/>
      <c r="F48" s="8"/>
      <c r="G48" s="8"/>
      <c r="H48" s="186"/>
      <c r="I48" s="186"/>
      <c r="J48" s="91"/>
      <c r="K48" s="9"/>
      <c r="L48" s="91"/>
      <c r="M48" s="91"/>
      <c r="N48" s="9"/>
      <c r="O48" s="9"/>
      <c r="P48" s="9"/>
      <c r="Q48" s="24"/>
      <c r="R48" s="24"/>
      <c r="S48" s="187"/>
      <c r="T48" s="24"/>
      <c r="U48" s="46"/>
      <c r="V48" s="91"/>
      <c r="W48" s="91"/>
      <c r="X48" s="20"/>
      <c r="Y48" s="20"/>
      <c r="Z48" s="100"/>
      <c r="AA48" s="100"/>
      <c r="AB48" s="185"/>
      <c r="AC48" s="185"/>
      <c r="AD48" s="164"/>
      <c r="AE48" s="25"/>
      <c r="AF48" s="25"/>
      <c r="AG48" s="25"/>
      <c r="AH48" s="25"/>
      <c r="AI48" s="20"/>
      <c r="AJ48" s="28"/>
      <c r="AK48" s="20"/>
      <c r="AL48" s="20"/>
      <c r="AM48" s="20"/>
      <c r="AN48" s="20"/>
      <c r="AO48" s="20"/>
      <c r="AP48" s="20"/>
      <c r="AQ48" s="20"/>
      <c r="AR48" s="20"/>
      <c r="AS48" s="20"/>
      <c r="AT48" s="20"/>
      <c r="AU48" s="25"/>
      <c r="AV48" s="25"/>
      <c r="AW48" s="25"/>
      <c r="AX48" s="25"/>
      <c r="AY48" s="25"/>
      <c r="AZ48" s="25"/>
      <c r="BA48" s="25"/>
      <c r="BB48" s="25"/>
      <c r="BC48" s="25"/>
      <c r="BD48" s="25"/>
      <c r="BE48" s="25"/>
      <c r="BF48" s="25"/>
      <c r="BG48" s="25"/>
      <c r="BH48" s="25"/>
      <c r="BI48" s="25"/>
      <c r="BJ48" s="25"/>
      <c r="BK48" s="10"/>
      <c r="BL48" s="10"/>
      <c r="BM48" s="10"/>
      <c r="BN48" s="10"/>
      <c r="BO48" s="10"/>
      <c r="BP48" s="10"/>
      <c r="BQ48" s="10"/>
      <c r="BR48" s="10"/>
      <c r="BS48" s="10"/>
      <c r="BT48" s="10"/>
      <c r="BU48" s="10"/>
      <c r="BV48" s="10"/>
      <c r="BW48" s="57"/>
      <c r="BX48" s="26"/>
      <c r="BY48" s="231"/>
      <c r="BZ48" s="26"/>
      <c r="CA48" s="26"/>
      <c r="CB48" s="26"/>
      <c r="CC48" s="26"/>
      <c r="CD48" s="26"/>
      <c r="CE48" s="26"/>
      <c r="CF48" s="26"/>
      <c r="CG48" s="26"/>
      <c r="CH48" s="26"/>
      <c r="CI48" s="26"/>
      <c r="CJ48" s="26"/>
      <c r="CK48" s="26"/>
      <c r="CL48" s="26"/>
      <c r="CM48" s="26"/>
      <c r="CN48" s="26"/>
      <c r="CO48" s="26"/>
      <c r="CP48" s="26"/>
      <c r="CQ48" s="26"/>
      <c r="CR48" s="26"/>
      <c r="CS48" s="26"/>
      <c r="CT48" s="26"/>
      <c r="CU48" s="26"/>
      <c r="CV48" s="240"/>
      <c r="CW48" s="240"/>
      <c r="CX48" s="26"/>
      <c r="CY48" s="240"/>
      <c r="CZ48" s="26"/>
      <c r="DA48" s="240"/>
      <c r="DB48" s="4"/>
    </row>
    <row r="49" spans="1:106" ht="14.25" customHeight="1" x14ac:dyDescent="0.2">
      <c r="A49" s="4"/>
      <c r="B49" s="7"/>
      <c r="C49" s="62"/>
      <c r="D49" s="9"/>
      <c r="E49" s="8"/>
      <c r="F49" s="8"/>
      <c r="G49" s="8"/>
      <c r="H49" s="186"/>
      <c r="I49" s="186"/>
      <c r="J49" s="91"/>
      <c r="K49" s="9"/>
      <c r="L49" s="91"/>
      <c r="M49" s="91"/>
      <c r="N49" s="9"/>
      <c r="O49" s="9"/>
      <c r="P49" s="9"/>
      <c r="Q49" s="24"/>
      <c r="R49" s="24"/>
      <c r="S49" s="187"/>
      <c r="T49" s="24"/>
      <c r="U49" s="46"/>
      <c r="V49" s="91"/>
      <c r="W49" s="91"/>
      <c r="X49" s="20"/>
      <c r="Y49" s="20"/>
      <c r="Z49" s="100"/>
      <c r="AA49" s="100"/>
      <c r="AB49" s="185"/>
      <c r="AC49" s="185"/>
      <c r="AD49" s="164"/>
      <c r="AE49" s="25"/>
      <c r="AF49" s="25"/>
      <c r="AG49" s="25"/>
      <c r="AH49" s="25"/>
      <c r="AI49" s="20"/>
      <c r="AJ49" s="28"/>
      <c r="AK49" s="20"/>
      <c r="AL49" s="20"/>
      <c r="AM49" s="20"/>
      <c r="AN49" s="20"/>
      <c r="AO49" s="20"/>
      <c r="AP49" s="20"/>
      <c r="AQ49" s="20"/>
      <c r="AR49" s="20"/>
      <c r="AS49" s="20"/>
      <c r="AT49" s="20"/>
      <c r="AU49" s="25"/>
      <c r="AV49" s="25"/>
      <c r="AW49" s="25"/>
      <c r="AX49" s="25"/>
      <c r="AY49" s="25"/>
      <c r="AZ49" s="25"/>
      <c r="BA49" s="25"/>
      <c r="BB49" s="25"/>
      <c r="BC49" s="25"/>
      <c r="BD49" s="25"/>
      <c r="BE49" s="25"/>
      <c r="BF49" s="25"/>
      <c r="BG49" s="25"/>
      <c r="BH49" s="25"/>
      <c r="BI49" s="25"/>
      <c r="BJ49" s="25"/>
      <c r="BK49" s="10"/>
      <c r="BL49" s="10"/>
      <c r="BM49" s="10"/>
      <c r="BN49" s="10"/>
      <c r="BO49" s="10"/>
      <c r="BP49" s="10"/>
      <c r="BQ49" s="10"/>
      <c r="BR49" s="10"/>
      <c r="BS49" s="10"/>
      <c r="BT49" s="10"/>
      <c r="BU49" s="10"/>
      <c r="BV49" s="10"/>
      <c r="BW49" s="57"/>
      <c r="BX49" s="26"/>
      <c r="BY49" s="231"/>
      <c r="BZ49" s="26"/>
      <c r="CA49" s="26"/>
      <c r="CB49" s="26"/>
      <c r="CC49" s="26"/>
      <c r="CD49" s="26"/>
      <c r="CE49" s="26"/>
      <c r="CF49" s="26"/>
      <c r="CG49" s="26"/>
      <c r="CH49" s="26"/>
      <c r="CI49" s="26"/>
      <c r="CJ49" s="26"/>
      <c r="CK49" s="26"/>
      <c r="CL49" s="26"/>
      <c r="CM49" s="26"/>
      <c r="CN49" s="26"/>
      <c r="CO49" s="26"/>
      <c r="CP49" s="26"/>
      <c r="CQ49" s="26"/>
      <c r="CR49" s="26"/>
      <c r="CS49" s="26"/>
      <c r="CT49" s="26"/>
      <c r="CU49" s="26"/>
      <c r="CV49" s="240"/>
      <c r="CW49" s="240"/>
      <c r="CX49" s="26"/>
      <c r="CY49" s="240"/>
      <c r="CZ49" s="26"/>
      <c r="DA49" s="240"/>
      <c r="DB49" s="4"/>
    </row>
    <row r="50" spans="1:106" ht="14.25" customHeight="1" x14ac:dyDescent="0.2">
      <c r="A50" s="4"/>
      <c r="B50" s="7"/>
      <c r="C50" s="62"/>
      <c r="D50" s="9"/>
      <c r="E50" s="8"/>
      <c r="F50" s="8"/>
      <c r="G50" s="8"/>
      <c r="H50" s="186"/>
      <c r="I50" s="186"/>
      <c r="J50" s="91"/>
      <c r="K50" s="9"/>
      <c r="L50" s="91"/>
      <c r="M50" s="91"/>
      <c r="N50" s="9"/>
      <c r="O50" s="9"/>
      <c r="P50" s="9"/>
      <c r="Q50" s="24"/>
      <c r="R50" s="24"/>
      <c r="S50" s="187"/>
      <c r="T50" s="24"/>
      <c r="U50" s="46"/>
      <c r="V50" s="91"/>
      <c r="W50" s="91"/>
      <c r="X50" s="20"/>
      <c r="Y50" s="20"/>
      <c r="Z50" s="100"/>
      <c r="AA50" s="100"/>
      <c r="AB50" s="185"/>
      <c r="AC50" s="185"/>
      <c r="AD50" s="164"/>
      <c r="AE50" s="25"/>
      <c r="AF50" s="25"/>
      <c r="AG50" s="25"/>
      <c r="AH50" s="25"/>
      <c r="AI50" s="20"/>
      <c r="AJ50" s="28"/>
      <c r="AK50" s="20"/>
      <c r="AL50" s="20"/>
      <c r="AM50" s="20"/>
      <c r="AN50" s="20"/>
      <c r="AO50" s="20"/>
      <c r="AP50" s="20"/>
      <c r="AQ50" s="20"/>
      <c r="AR50" s="20"/>
      <c r="AS50" s="20"/>
      <c r="AT50" s="20"/>
      <c r="AU50" s="25"/>
      <c r="AV50" s="25"/>
      <c r="AW50" s="25"/>
      <c r="AX50" s="25"/>
      <c r="AY50" s="25"/>
      <c r="AZ50" s="25"/>
      <c r="BA50" s="25"/>
      <c r="BB50" s="25"/>
      <c r="BC50" s="25"/>
      <c r="BD50" s="25"/>
      <c r="BE50" s="25"/>
      <c r="BF50" s="25"/>
      <c r="BG50" s="25"/>
      <c r="BH50" s="25"/>
      <c r="BI50" s="25"/>
      <c r="BJ50" s="25"/>
      <c r="BK50" s="10"/>
      <c r="BL50" s="10"/>
      <c r="BM50" s="10"/>
      <c r="BN50" s="10"/>
      <c r="BO50" s="10"/>
      <c r="BP50" s="10"/>
      <c r="BQ50" s="10"/>
      <c r="BR50" s="10"/>
      <c r="BS50" s="10"/>
      <c r="BT50" s="10"/>
      <c r="BU50" s="10"/>
      <c r="BV50" s="10"/>
      <c r="BW50" s="57"/>
      <c r="BX50" s="26"/>
      <c r="BY50" s="231"/>
      <c r="BZ50" s="26"/>
      <c r="CA50" s="26"/>
      <c r="CB50" s="26"/>
      <c r="CC50" s="26"/>
      <c r="CD50" s="26"/>
      <c r="CE50" s="26"/>
      <c r="CF50" s="26"/>
      <c r="CG50" s="26"/>
      <c r="CH50" s="26"/>
      <c r="CI50" s="26"/>
      <c r="CJ50" s="26"/>
      <c r="CK50" s="26"/>
      <c r="CL50" s="26"/>
      <c r="CM50" s="26"/>
      <c r="CN50" s="26"/>
      <c r="CO50" s="26"/>
      <c r="CP50" s="26"/>
      <c r="CQ50" s="26"/>
      <c r="CR50" s="26"/>
      <c r="CS50" s="26"/>
      <c r="CT50" s="26"/>
      <c r="CU50" s="26"/>
      <c r="CV50" s="240"/>
      <c r="CW50" s="240"/>
      <c r="CX50" s="26"/>
      <c r="CY50" s="240"/>
      <c r="CZ50" s="26"/>
      <c r="DA50" s="240"/>
      <c r="DB50" s="4"/>
    </row>
    <row r="51" spans="1:106" ht="14.25" customHeight="1" x14ac:dyDescent="0.2">
      <c r="A51" s="4"/>
      <c r="B51" s="7"/>
      <c r="C51" s="62"/>
      <c r="D51" s="9"/>
      <c r="E51" s="8"/>
      <c r="F51" s="8"/>
      <c r="G51" s="8"/>
      <c r="H51" s="186"/>
      <c r="I51" s="186"/>
      <c r="J51" s="91"/>
      <c r="K51" s="9"/>
      <c r="L51" s="91"/>
      <c r="M51" s="91"/>
      <c r="N51" s="9"/>
      <c r="O51" s="9"/>
      <c r="P51" s="9"/>
      <c r="Q51" s="24"/>
      <c r="R51" s="24"/>
      <c r="S51" s="187"/>
      <c r="T51" s="24"/>
      <c r="U51" s="46"/>
      <c r="V51" s="91"/>
      <c r="W51" s="91"/>
      <c r="X51" s="20"/>
      <c r="Y51" s="20"/>
      <c r="Z51" s="100"/>
      <c r="AA51" s="100"/>
      <c r="AB51" s="185"/>
      <c r="AC51" s="185"/>
      <c r="AD51" s="164"/>
      <c r="AE51" s="25"/>
      <c r="AF51" s="25"/>
      <c r="AG51" s="25"/>
      <c r="AH51" s="25"/>
      <c r="AI51" s="20"/>
      <c r="AJ51" s="28"/>
      <c r="AK51" s="20"/>
      <c r="AL51" s="20"/>
      <c r="AM51" s="20"/>
      <c r="AN51" s="20"/>
      <c r="AO51" s="20"/>
      <c r="AP51" s="20"/>
      <c r="AQ51" s="20"/>
      <c r="AR51" s="20"/>
      <c r="AS51" s="20"/>
      <c r="AT51" s="20"/>
      <c r="AU51" s="25"/>
      <c r="AV51" s="25"/>
      <c r="AW51" s="25"/>
      <c r="AX51" s="25"/>
      <c r="AY51" s="25"/>
      <c r="AZ51" s="25"/>
      <c r="BA51" s="25"/>
      <c r="BB51" s="25"/>
      <c r="BC51" s="25"/>
      <c r="BD51" s="25"/>
      <c r="BE51" s="25"/>
      <c r="BF51" s="25"/>
      <c r="BG51" s="25"/>
      <c r="BH51" s="25"/>
      <c r="BI51" s="25"/>
      <c r="BJ51" s="25"/>
      <c r="BK51" s="10"/>
      <c r="BL51" s="10"/>
      <c r="BM51" s="10"/>
      <c r="BN51" s="10"/>
      <c r="BO51" s="10"/>
      <c r="BP51" s="10"/>
      <c r="BQ51" s="10"/>
      <c r="BR51" s="10"/>
      <c r="BS51" s="10"/>
      <c r="BT51" s="10"/>
      <c r="BU51" s="10"/>
      <c r="BV51" s="10"/>
      <c r="BW51" s="57"/>
      <c r="BX51" s="26"/>
      <c r="BY51" s="231"/>
      <c r="BZ51" s="26"/>
      <c r="CA51" s="26"/>
      <c r="CB51" s="26"/>
      <c r="CC51" s="26"/>
      <c r="CD51" s="26"/>
      <c r="CE51" s="26"/>
      <c r="CF51" s="26"/>
      <c r="CG51" s="26"/>
      <c r="CH51" s="26"/>
      <c r="CI51" s="26"/>
      <c r="CJ51" s="26"/>
      <c r="CK51" s="26"/>
      <c r="CL51" s="26"/>
      <c r="CM51" s="26"/>
      <c r="CN51" s="26"/>
      <c r="CO51" s="26"/>
      <c r="CP51" s="26"/>
      <c r="CQ51" s="26"/>
      <c r="CR51" s="26"/>
      <c r="CS51" s="26"/>
      <c r="CT51" s="26"/>
      <c r="CU51" s="26"/>
      <c r="CV51" s="240"/>
      <c r="CW51" s="240"/>
      <c r="CX51" s="26"/>
      <c r="CY51" s="240"/>
      <c r="CZ51" s="26"/>
      <c r="DA51" s="240"/>
      <c r="DB51" s="4"/>
    </row>
    <row r="52" spans="1:106" ht="14.25" customHeight="1" x14ac:dyDescent="0.2">
      <c r="A52" s="4"/>
      <c r="B52" s="7"/>
      <c r="C52" s="62"/>
      <c r="D52" s="9"/>
      <c r="E52" s="8"/>
      <c r="F52" s="8"/>
      <c r="G52" s="8"/>
      <c r="H52" s="186"/>
      <c r="I52" s="186"/>
      <c r="J52" s="91"/>
      <c r="K52" s="9"/>
      <c r="L52" s="91"/>
      <c r="M52" s="91"/>
      <c r="N52" s="9"/>
      <c r="O52" s="9"/>
      <c r="P52" s="9"/>
      <c r="Q52" s="24"/>
      <c r="R52" s="24"/>
      <c r="S52" s="187"/>
      <c r="T52" s="24"/>
      <c r="U52" s="46"/>
      <c r="V52" s="91"/>
      <c r="W52" s="91"/>
      <c r="X52" s="20"/>
      <c r="Y52" s="20"/>
      <c r="Z52" s="100"/>
      <c r="AA52" s="100"/>
      <c r="AB52" s="185"/>
      <c r="AC52" s="185"/>
      <c r="AD52" s="164"/>
      <c r="AE52" s="25"/>
      <c r="AF52" s="25"/>
      <c r="AG52" s="25"/>
      <c r="AH52" s="25"/>
      <c r="AI52" s="20"/>
      <c r="AJ52" s="28"/>
      <c r="AK52" s="20"/>
      <c r="AL52" s="20"/>
      <c r="AM52" s="20"/>
      <c r="AN52" s="20"/>
      <c r="AO52" s="20"/>
      <c r="AP52" s="20"/>
      <c r="AQ52" s="20"/>
      <c r="AR52" s="20"/>
      <c r="AS52" s="20"/>
      <c r="AT52" s="20"/>
      <c r="AU52" s="25"/>
      <c r="AV52" s="25"/>
      <c r="AW52" s="25"/>
      <c r="AX52" s="25"/>
      <c r="AY52" s="25"/>
      <c r="AZ52" s="25"/>
      <c r="BA52" s="25"/>
      <c r="BB52" s="25"/>
      <c r="BC52" s="25"/>
      <c r="BD52" s="25"/>
      <c r="BE52" s="25"/>
      <c r="BF52" s="25"/>
      <c r="BG52" s="25"/>
      <c r="BH52" s="25"/>
      <c r="BI52" s="25"/>
      <c r="BJ52" s="25"/>
      <c r="BK52" s="10"/>
      <c r="BL52" s="10"/>
      <c r="BM52" s="10"/>
      <c r="BN52" s="10"/>
      <c r="BO52" s="10"/>
      <c r="BP52" s="10"/>
      <c r="BQ52" s="10"/>
      <c r="BR52" s="10"/>
      <c r="BS52" s="10"/>
      <c r="BT52" s="10"/>
      <c r="BU52" s="10"/>
      <c r="BV52" s="10"/>
      <c r="BW52" s="57"/>
      <c r="BX52" s="26"/>
      <c r="BY52" s="231"/>
      <c r="BZ52" s="26"/>
      <c r="CA52" s="26"/>
      <c r="CB52" s="26"/>
      <c r="CC52" s="26"/>
      <c r="CD52" s="26"/>
      <c r="CE52" s="26"/>
      <c r="CF52" s="26"/>
      <c r="CG52" s="26"/>
      <c r="CH52" s="26"/>
      <c r="CI52" s="26"/>
      <c r="CJ52" s="26"/>
      <c r="CK52" s="26"/>
      <c r="CL52" s="26"/>
      <c r="CM52" s="26"/>
      <c r="CN52" s="26"/>
      <c r="CO52" s="26"/>
      <c r="CP52" s="26"/>
      <c r="CQ52" s="26"/>
      <c r="CR52" s="26"/>
      <c r="CS52" s="26"/>
      <c r="CT52" s="26"/>
      <c r="CU52" s="26"/>
      <c r="CV52" s="240"/>
      <c r="CW52" s="240"/>
      <c r="CX52" s="26"/>
      <c r="CY52" s="240"/>
      <c r="CZ52" s="26"/>
      <c r="DA52" s="240"/>
      <c r="DB52" s="4"/>
    </row>
    <row r="53" spans="1:106" ht="14.25" customHeight="1" x14ac:dyDescent="0.2">
      <c r="A53" s="4"/>
      <c r="B53" s="7"/>
      <c r="C53" s="62"/>
      <c r="D53" s="9"/>
      <c r="E53" s="8"/>
      <c r="F53" s="8"/>
      <c r="G53" s="8"/>
      <c r="H53" s="186"/>
      <c r="I53" s="186"/>
      <c r="J53" s="91"/>
      <c r="K53" s="9"/>
      <c r="L53" s="91"/>
      <c r="M53" s="91"/>
      <c r="N53" s="9"/>
      <c r="O53" s="9"/>
      <c r="P53" s="9"/>
      <c r="Q53" s="24"/>
      <c r="R53" s="24"/>
      <c r="S53" s="187"/>
      <c r="T53" s="24"/>
      <c r="U53" s="46"/>
      <c r="V53" s="91"/>
      <c r="W53" s="91"/>
      <c r="X53" s="20"/>
      <c r="Y53" s="20"/>
      <c r="Z53" s="100"/>
      <c r="AA53" s="100"/>
      <c r="AB53" s="185"/>
      <c r="AC53" s="185"/>
      <c r="AD53" s="164"/>
      <c r="AE53" s="25"/>
      <c r="AF53" s="25"/>
      <c r="AG53" s="25"/>
      <c r="AH53" s="25"/>
      <c r="AI53" s="20"/>
      <c r="AJ53" s="28"/>
      <c r="AK53" s="20"/>
      <c r="AL53" s="20"/>
      <c r="AM53" s="20"/>
      <c r="AN53" s="20"/>
      <c r="AO53" s="20"/>
      <c r="AP53" s="20"/>
      <c r="AQ53" s="20"/>
      <c r="AR53" s="20"/>
      <c r="AS53" s="20"/>
      <c r="AT53" s="20"/>
      <c r="AU53" s="25"/>
      <c r="AV53" s="25"/>
      <c r="AW53" s="25"/>
      <c r="AX53" s="25"/>
      <c r="AY53" s="25"/>
      <c r="AZ53" s="25"/>
      <c r="BA53" s="25"/>
      <c r="BB53" s="25"/>
      <c r="BC53" s="25"/>
      <c r="BD53" s="25"/>
      <c r="BE53" s="25"/>
      <c r="BF53" s="25"/>
      <c r="BG53" s="25"/>
      <c r="BH53" s="25"/>
      <c r="BI53" s="25"/>
      <c r="BJ53" s="25"/>
      <c r="BK53" s="10"/>
      <c r="BL53" s="10"/>
      <c r="BM53" s="10"/>
      <c r="BN53" s="10"/>
      <c r="BO53" s="10"/>
      <c r="BP53" s="10"/>
      <c r="BQ53" s="10"/>
      <c r="BR53" s="10"/>
      <c r="BS53" s="10"/>
      <c r="BT53" s="10"/>
      <c r="BU53" s="10"/>
      <c r="BV53" s="10"/>
      <c r="BW53" s="57"/>
      <c r="BX53" s="26"/>
      <c r="BY53" s="231"/>
      <c r="BZ53" s="26"/>
      <c r="CA53" s="26"/>
      <c r="CB53" s="26"/>
      <c r="CC53" s="26"/>
      <c r="CD53" s="26"/>
      <c r="CE53" s="26"/>
      <c r="CF53" s="26"/>
      <c r="CG53" s="26"/>
      <c r="CH53" s="26"/>
      <c r="CI53" s="26"/>
      <c r="CJ53" s="26"/>
      <c r="CK53" s="26"/>
      <c r="CL53" s="26"/>
      <c r="CM53" s="26"/>
      <c r="CN53" s="26"/>
      <c r="CO53" s="26"/>
      <c r="CP53" s="26"/>
      <c r="CQ53" s="26"/>
      <c r="CR53" s="26"/>
      <c r="CS53" s="26"/>
      <c r="CT53" s="26"/>
      <c r="CU53" s="26"/>
      <c r="CV53" s="240"/>
      <c r="CW53" s="240"/>
      <c r="CX53" s="26"/>
      <c r="CY53" s="240"/>
      <c r="CZ53" s="26"/>
      <c r="DA53" s="240"/>
      <c r="DB53" s="4"/>
    </row>
    <row r="54" spans="1:106" ht="14.25" customHeight="1" x14ac:dyDescent="0.2">
      <c r="A54" s="4"/>
      <c r="B54" s="7"/>
      <c r="C54" s="62"/>
      <c r="D54" s="9"/>
      <c r="E54" s="8"/>
      <c r="F54" s="8"/>
      <c r="G54" s="8"/>
      <c r="H54" s="186"/>
      <c r="I54" s="186"/>
      <c r="J54" s="91"/>
      <c r="K54" s="9"/>
      <c r="L54" s="91"/>
      <c r="M54" s="91"/>
      <c r="N54" s="9"/>
      <c r="O54" s="9"/>
      <c r="P54" s="9"/>
      <c r="Q54" s="24"/>
      <c r="R54" s="24"/>
      <c r="S54" s="187"/>
      <c r="T54" s="24"/>
      <c r="U54" s="46"/>
      <c r="V54" s="91"/>
      <c r="W54" s="91"/>
      <c r="X54" s="20"/>
      <c r="Y54" s="20"/>
      <c r="Z54" s="100"/>
      <c r="AA54" s="100"/>
      <c r="AB54" s="185"/>
      <c r="AC54" s="185"/>
      <c r="AD54" s="164"/>
      <c r="AE54" s="25"/>
      <c r="AF54" s="25"/>
      <c r="AG54" s="25"/>
      <c r="AH54" s="25"/>
      <c r="AI54" s="20"/>
      <c r="AJ54" s="28"/>
      <c r="AK54" s="20"/>
      <c r="AL54" s="20"/>
      <c r="AM54" s="20"/>
      <c r="AN54" s="20"/>
      <c r="AO54" s="20"/>
      <c r="AP54" s="20"/>
      <c r="AQ54" s="20"/>
      <c r="AR54" s="20"/>
      <c r="AS54" s="20"/>
      <c r="AT54" s="20"/>
      <c r="AU54" s="25"/>
      <c r="AV54" s="25"/>
      <c r="AW54" s="25"/>
      <c r="AX54" s="25"/>
      <c r="AY54" s="25"/>
      <c r="AZ54" s="25"/>
      <c r="BA54" s="25"/>
      <c r="BB54" s="25"/>
      <c r="BC54" s="25"/>
      <c r="BD54" s="25"/>
      <c r="BE54" s="25"/>
      <c r="BF54" s="25"/>
      <c r="BG54" s="25"/>
      <c r="BH54" s="25"/>
      <c r="BI54" s="25"/>
      <c r="BJ54" s="25"/>
      <c r="BK54" s="10"/>
      <c r="BL54" s="10"/>
      <c r="BM54" s="10"/>
      <c r="BN54" s="10"/>
      <c r="BO54" s="10"/>
      <c r="BP54" s="10"/>
      <c r="BQ54" s="10"/>
      <c r="BR54" s="10"/>
      <c r="BS54" s="10"/>
      <c r="BT54" s="10"/>
      <c r="BU54" s="10"/>
      <c r="BV54" s="10"/>
      <c r="BW54" s="57"/>
      <c r="BX54" s="26"/>
      <c r="BY54" s="231"/>
      <c r="BZ54" s="26"/>
      <c r="CA54" s="26"/>
      <c r="CB54" s="26"/>
      <c r="CC54" s="26"/>
      <c r="CD54" s="26"/>
      <c r="CE54" s="26"/>
      <c r="CF54" s="26"/>
      <c r="CG54" s="26"/>
      <c r="CH54" s="26"/>
      <c r="CI54" s="26"/>
      <c r="CJ54" s="26"/>
      <c r="CK54" s="26"/>
      <c r="CL54" s="26"/>
      <c r="CM54" s="26"/>
      <c r="CN54" s="26"/>
      <c r="CO54" s="26"/>
      <c r="CP54" s="26"/>
      <c r="CQ54" s="26"/>
      <c r="CR54" s="26"/>
      <c r="CS54" s="26"/>
      <c r="CT54" s="26"/>
      <c r="CU54" s="26"/>
      <c r="CV54" s="240"/>
      <c r="CW54" s="240"/>
      <c r="CX54" s="26"/>
      <c r="CY54" s="240"/>
      <c r="CZ54" s="26"/>
      <c r="DA54" s="240"/>
      <c r="DB54" s="4"/>
    </row>
    <row r="55" spans="1:106" ht="14.25" customHeight="1" x14ac:dyDescent="0.2">
      <c r="A55" s="4"/>
      <c r="B55" s="7"/>
      <c r="C55" s="62"/>
      <c r="D55" s="9"/>
      <c r="E55" s="8"/>
      <c r="F55" s="8"/>
      <c r="G55" s="8"/>
      <c r="H55" s="186"/>
      <c r="I55" s="186"/>
      <c r="J55" s="91"/>
      <c r="K55" s="9"/>
      <c r="L55" s="91"/>
      <c r="M55" s="91"/>
      <c r="N55" s="9"/>
      <c r="O55" s="9"/>
      <c r="P55" s="9"/>
      <c r="Q55" s="24"/>
      <c r="R55" s="24"/>
      <c r="S55" s="187"/>
      <c r="T55" s="24"/>
      <c r="U55" s="46"/>
      <c r="V55" s="91"/>
      <c r="W55" s="91"/>
      <c r="X55" s="20"/>
      <c r="Y55" s="20"/>
      <c r="Z55" s="100"/>
      <c r="AA55" s="100"/>
      <c r="AB55" s="185"/>
      <c r="AC55" s="185"/>
      <c r="AD55" s="164"/>
      <c r="AE55" s="25"/>
      <c r="AF55" s="25"/>
      <c r="AG55" s="25"/>
      <c r="AH55" s="25"/>
      <c r="AI55" s="20"/>
      <c r="AJ55" s="28"/>
      <c r="AK55" s="20"/>
      <c r="AL55" s="20"/>
      <c r="AM55" s="20"/>
      <c r="AN55" s="20"/>
      <c r="AO55" s="20"/>
      <c r="AP55" s="20"/>
      <c r="AQ55" s="20"/>
      <c r="AR55" s="20"/>
      <c r="AS55" s="20"/>
      <c r="AT55" s="20"/>
      <c r="AU55" s="25"/>
      <c r="AV55" s="25"/>
      <c r="AW55" s="25"/>
      <c r="AX55" s="25"/>
      <c r="AY55" s="25"/>
      <c r="AZ55" s="25"/>
      <c r="BA55" s="25"/>
      <c r="BB55" s="25"/>
      <c r="BC55" s="25"/>
      <c r="BD55" s="25"/>
      <c r="BE55" s="25"/>
      <c r="BF55" s="25"/>
      <c r="BG55" s="25"/>
      <c r="BH55" s="25"/>
      <c r="BI55" s="25"/>
      <c r="BJ55" s="25"/>
      <c r="BK55" s="10"/>
      <c r="BL55" s="10"/>
      <c r="BM55" s="10"/>
      <c r="BN55" s="10"/>
      <c r="BO55" s="10"/>
      <c r="BP55" s="10"/>
      <c r="BQ55" s="10"/>
      <c r="BR55" s="10"/>
      <c r="BS55" s="10"/>
      <c r="BT55" s="10"/>
      <c r="BU55" s="10"/>
      <c r="BV55" s="10"/>
      <c r="BW55" s="57"/>
      <c r="BX55" s="26"/>
      <c r="BY55" s="231"/>
      <c r="BZ55" s="26"/>
      <c r="CA55" s="26"/>
      <c r="CB55" s="26"/>
      <c r="CC55" s="26"/>
      <c r="CD55" s="26"/>
      <c r="CE55" s="26"/>
      <c r="CF55" s="26"/>
      <c r="CG55" s="26"/>
      <c r="CH55" s="26"/>
      <c r="CI55" s="26"/>
      <c r="CJ55" s="26"/>
      <c r="CK55" s="26"/>
      <c r="CL55" s="26"/>
      <c r="CM55" s="26"/>
      <c r="CN55" s="26"/>
      <c r="CO55" s="26"/>
      <c r="CP55" s="26"/>
      <c r="CQ55" s="26"/>
      <c r="CR55" s="26"/>
      <c r="CS55" s="26"/>
      <c r="CT55" s="26"/>
      <c r="CU55" s="26"/>
      <c r="CV55" s="240"/>
      <c r="CW55" s="240"/>
      <c r="CX55" s="26"/>
      <c r="CY55" s="240"/>
      <c r="CZ55" s="26"/>
      <c r="DA55" s="240"/>
      <c r="DB55" s="4"/>
    </row>
    <row r="56" spans="1:106" ht="14.25" customHeight="1" x14ac:dyDescent="0.2">
      <c r="A56" s="4"/>
      <c r="B56" s="7"/>
      <c r="C56" s="62"/>
      <c r="D56" s="9"/>
      <c r="E56" s="8"/>
      <c r="F56" s="8"/>
      <c r="G56" s="8"/>
      <c r="H56" s="186"/>
      <c r="I56" s="186"/>
      <c r="J56" s="91"/>
      <c r="K56" s="9"/>
      <c r="L56" s="91"/>
      <c r="M56" s="91"/>
      <c r="N56" s="9"/>
      <c r="O56" s="9"/>
      <c r="P56" s="9"/>
      <c r="Q56" s="24"/>
      <c r="R56" s="24"/>
      <c r="S56" s="187"/>
      <c r="T56" s="24"/>
      <c r="U56" s="46"/>
      <c r="V56" s="91"/>
      <c r="W56" s="91"/>
      <c r="X56" s="20"/>
      <c r="Y56" s="20"/>
      <c r="Z56" s="100"/>
      <c r="AA56" s="100"/>
      <c r="AB56" s="185"/>
      <c r="AC56" s="185"/>
      <c r="AD56" s="164"/>
      <c r="AE56" s="25"/>
      <c r="AF56" s="25"/>
      <c r="AG56" s="25"/>
      <c r="AH56" s="25"/>
      <c r="AI56" s="20"/>
      <c r="AJ56" s="28"/>
      <c r="AK56" s="20"/>
      <c r="AL56" s="20"/>
      <c r="AM56" s="20"/>
      <c r="AN56" s="20"/>
      <c r="AO56" s="20"/>
      <c r="AP56" s="20"/>
      <c r="AQ56" s="20"/>
      <c r="AR56" s="20"/>
      <c r="AS56" s="20"/>
      <c r="AT56" s="20"/>
      <c r="AU56" s="25"/>
      <c r="AV56" s="25"/>
      <c r="AW56" s="25"/>
      <c r="AX56" s="25"/>
      <c r="AY56" s="25"/>
      <c r="AZ56" s="25"/>
      <c r="BA56" s="25"/>
      <c r="BB56" s="25"/>
      <c r="BC56" s="25"/>
      <c r="BD56" s="25"/>
      <c r="BE56" s="25"/>
      <c r="BF56" s="25"/>
      <c r="BG56" s="25"/>
      <c r="BH56" s="25"/>
      <c r="BI56" s="25"/>
      <c r="BJ56" s="25"/>
      <c r="BK56" s="10"/>
      <c r="BL56" s="10"/>
      <c r="BM56" s="10"/>
      <c r="BN56" s="10"/>
      <c r="BO56" s="10"/>
      <c r="BP56" s="10"/>
      <c r="BQ56" s="10"/>
      <c r="BR56" s="10"/>
      <c r="BS56" s="10"/>
      <c r="BT56" s="10"/>
      <c r="BU56" s="10"/>
      <c r="BV56" s="10"/>
      <c r="BW56" s="57"/>
      <c r="BX56" s="26"/>
      <c r="BY56" s="231"/>
      <c r="BZ56" s="26"/>
      <c r="CA56" s="26"/>
      <c r="CB56" s="26"/>
      <c r="CC56" s="26"/>
      <c r="CD56" s="26"/>
      <c r="CE56" s="26"/>
      <c r="CF56" s="26"/>
      <c r="CG56" s="26"/>
      <c r="CH56" s="26"/>
      <c r="CI56" s="26"/>
      <c r="CJ56" s="26"/>
      <c r="CK56" s="26"/>
      <c r="CL56" s="26"/>
      <c r="CM56" s="26"/>
      <c r="CN56" s="26"/>
      <c r="CO56" s="26"/>
      <c r="CP56" s="26"/>
      <c r="CQ56" s="26"/>
      <c r="CR56" s="26"/>
      <c r="CS56" s="26"/>
      <c r="CT56" s="26"/>
      <c r="CU56" s="26"/>
      <c r="CV56" s="240"/>
      <c r="CW56" s="240"/>
      <c r="CX56" s="26"/>
      <c r="CY56" s="240"/>
      <c r="CZ56" s="26"/>
      <c r="DA56" s="240"/>
      <c r="DB56" s="4"/>
    </row>
    <row r="57" spans="1:106" ht="14.25" customHeight="1" x14ac:dyDescent="0.2">
      <c r="A57" s="4"/>
      <c r="B57" s="7"/>
      <c r="C57" s="62"/>
      <c r="D57" s="9"/>
      <c r="E57" s="8"/>
      <c r="F57" s="8"/>
      <c r="G57" s="8"/>
      <c r="H57" s="186"/>
      <c r="I57" s="186"/>
      <c r="J57" s="91"/>
      <c r="K57" s="9"/>
      <c r="L57" s="91"/>
      <c r="M57" s="91"/>
      <c r="N57" s="9"/>
      <c r="O57" s="9"/>
      <c r="P57" s="9"/>
      <c r="Q57" s="24"/>
      <c r="R57" s="24"/>
      <c r="S57" s="187"/>
      <c r="T57" s="24"/>
      <c r="U57" s="46"/>
      <c r="V57" s="91"/>
      <c r="W57" s="91"/>
      <c r="X57" s="20"/>
      <c r="Y57" s="20"/>
      <c r="Z57" s="100"/>
      <c r="AA57" s="100"/>
      <c r="AB57" s="185"/>
      <c r="AC57" s="185"/>
      <c r="AD57" s="164"/>
      <c r="AE57" s="25"/>
      <c r="AF57" s="25"/>
      <c r="AG57" s="25"/>
      <c r="AH57" s="25"/>
      <c r="AI57" s="20"/>
      <c r="AJ57" s="28"/>
      <c r="AK57" s="20"/>
      <c r="AL57" s="20"/>
      <c r="AM57" s="20"/>
      <c r="AN57" s="20"/>
      <c r="AO57" s="20"/>
      <c r="AP57" s="20"/>
      <c r="AQ57" s="20"/>
      <c r="AR57" s="20"/>
      <c r="AS57" s="20"/>
      <c r="AT57" s="20"/>
      <c r="AU57" s="25"/>
      <c r="AV57" s="25"/>
      <c r="AW57" s="25"/>
      <c r="AX57" s="25"/>
      <c r="AY57" s="25"/>
      <c r="AZ57" s="25"/>
      <c r="BA57" s="25"/>
      <c r="BB57" s="25"/>
      <c r="BC57" s="25"/>
      <c r="BD57" s="25"/>
      <c r="BE57" s="25"/>
      <c r="BF57" s="25"/>
      <c r="BG57" s="25"/>
      <c r="BH57" s="25"/>
      <c r="BI57" s="25"/>
      <c r="BJ57" s="25"/>
      <c r="BK57" s="10"/>
      <c r="BL57" s="10"/>
      <c r="BM57" s="10"/>
      <c r="BN57" s="10"/>
      <c r="BO57" s="10"/>
      <c r="BP57" s="10"/>
      <c r="BQ57" s="10"/>
      <c r="BR57" s="10"/>
      <c r="BS57" s="10"/>
      <c r="BT57" s="10"/>
      <c r="BU57" s="10"/>
      <c r="BV57" s="10"/>
      <c r="BW57" s="57"/>
      <c r="BX57" s="26"/>
      <c r="BY57" s="231"/>
      <c r="BZ57" s="26"/>
      <c r="CA57" s="26"/>
      <c r="CB57" s="26"/>
      <c r="CC57" s="26"/>
      <c r="CD57" s="26"/>
      <c r="CE57" s="26"/>
      <c r="CF57" s="26"/>
      <c r="CG57" s="26"/>
      <c r="CH57" s="26"/>
      <c r="CI57" s="26"/>
      <c r="CJ57" s="26"/>
      <c r="CK57" s="26"/>
      <c r="CL57" s="26"/>
      <c r="CM57" s="26"/>
      <c r="CN57" s="26"/>
      <c r="CO57" s="26"/>
      <c r="CP57" s="26"/>
      <c r="CQ57" s="26"/>
      <c r="CR57" s="26"/>
      <c r="CS57" s="26"/>
      <c r="CT57" s="26"/>
      <c r="CU57" s="26"/>
      <c r="CV57" s="240"/>
      <c r="CW57" s="240"/>
      <c r="CX57" s="26"/>
      <c r="CY57" s="240"/>
      <c r="CZ57" s="26"/>
      <c r="DA57" s="240"/>
      <c r="DB57" s="4"/>
    </row>
    <row r="58" spans="1:106" ht="14.25" customHeight="1" x14ac:dyDescent="0.2">
      <c r="A58" s="4"/>
      <c r="B58" s="7"/>
      <c r="C58" s="62"/>
      <c r="D58" s="9"/>
      <c r="E58" s="8"/>
      <c r="F58" s="8"/>
      <c r="G58" s="8"/>
      <c r="H58" s="186"/>
      <c r="I58" s="186"/>
      <c r="J58" s="91"/>
      <c r="K58" s="9"/>
      <c r="L58" s="91"/>
      <c r="M58" s="91"/>
      <c r="N58" s="9"/>
      <c r="O58" s="9"/>
      <c r="P58" s="9"/>
      <c r="Q58" s="24"/>
      <c r="R58" s="24"/>
      <c r="S58" s="187"/>
      <c r="T58" s="24"/>
      <c r="U58" s="46"/>
      <c r="V58" s="91"/>
      <c r="W58" s="91"/>
      <c r="X58" s="20"/>
      <c r="Y58" s="20"/>
      <c r="Z58" s="100"/>
      <c r="AA58" s="100"/>
      <c r="AB58" s="185"/>
      <c r="AC58" s="185"/>
      <c r="AD58" s="164"/>
      <c r="AE58" s="25"/>
      <c r="AF58" s="25"/>
      <c r="AG58" s="25"/>
      <c r="AH58" s="25"/>
      <c r="AI58" s="20"/>
      <c r="AJ58" s="28"/>
      <c r="AK58" s="20"/>
      <c r="AL58" s="20"/>
      <c r="AM58" s="20"/>
      <c r="AN58" s="20"/>
      <c r="AO58" s="20"/>
      <c r="AP58" s="20"/>
      <c r="AQ58" s="20"/>
      <c r="AR58" s="20"/>
      <c r="AS58" s="20"/>
      <c r="AT58" s="20"/>
      <c r="AU58" s="25"/>
      <c r="AV58" s="25"/>
      <c r="AW58" s="25"/>
      <c r="AX58" s="25"/>
      <c r="AY58" s="25"/>
      <c r="AZ58" s="25"/>
      <c r="BA58" s="25"/>
      <c r="BB58" s="25"/>
      <c r="BC58" s="25"/>
      <c r="BD58" s="25"/>
      <c r="BE58" s="25"/>
      <c r="BF58" s="25"/>
      <c r="BG58" s="25"/>
      <c r="BH58" s="25"/>
      <c r="BI58" s="25"/>
      <c r="BJ58" s="25"/>
      <c r="BK58" s="10"/>
      <c r="BL58" s="10"/>
      <c r="BM58" s="10"/>
      <c r="BN58" s="10"/>
      <c r="BO58" s="10"/>
      <c r="BP58" s="10"/>
      <c r="BQ58" s="10"/>
      <c r="BR58" s="10"/>
      <c r="BS58" s="10"/>
      <c r="BT58" s="10"/>
      <c r="BU58" s="10"/>
      <c r="BV58" s="10"/>
      <c r="BW58" s="57"/>
      <c r="BX58" s="26"/>
      <c r="BY58" s="231"/>
      <c r="BZ58" s="26"/>
      <c r="CA58" s="26"/>
      <c r="CB58" s="26"/>
      <c r="CC58" s="26"/>
      <c r="CD58" s="26"/>
      <c r="CE58" s="26"/>
      <c r="CF58" s="26"/>
      <c r="CG58" s="26"/>
      <c r="CH58" s="26"/>
      <c r="CI58" s="26"/>
      <c r="CJ58" s="26"/>
      <c r="CK58" s="26"/>
      <c r="CL58" s="26"/>
      <c r="CM58" s="26"/>
      <c r="CN58" s="26"/>
      <c r="CO58" s="26"/>
      <c r="CP58" s="26"/>
      <c r="CQ58" s="26"/>
      <c r="CR58" s="26"/>
      <c r="CS58" s="26"/>
      <c r="CT58" s="26"/>
      <c r="CU58" s="26"/>
      <c r="CV58" s="240"/>
      <c r="CW58" s="240"/>
      <c r="CX58" s="26"/>
      <c r="CY58" s="240"/>
      <c r="CZ58" s="26"/>
      <c r="DA58" s="240"/>
      <c r="DB58" s="4"/>
    </row>
    <row r="59" spans="1:106" ht="14.25" customHeight="1" x14ac:dyDescent="0.2">
      <c r="A59" s="4"/>
      <c r="B59" s="7"/>
      <c r="C59" s="62"/>
      <c r="D59" s="9"/>
      <c r="E59" s="8"/>
      <c r="F59" s="8"/>
      <c r="G59" s="8"/>
      <c r="H59" s="186"/>
      <c r="I59" s="186"/>
      <c r="J59" s="91"/>
      <c r="K59" s="9"/>
      <c r="L59" s="91"/>
      <c r="M59" s="91"/>
      <c r="N59" s="9"/>
      <c r="O59" s="9"/>
      <c r="P59" s="9"/>
      <c r="Q59" s="24"/>
      <c r="R59" s="24"/>
      <c r="S59" s="187"/>
      <c r="T59" s="24"/>
      <c r="U59" s="46"/>
      <c r="V59" s="91"/>
      <c r="W59" s="91"/>
      <c r="X59" s="20"/>
      <c r="Y59" s="20"/>
      <c r="Z59" s="100"/>
      <c r="AA59" s="100"/>
      <c r="AB59" s="185"/>
      <c r="AC59" s="185"/>
      <c r="AD59" s="164"/>
      <c r="AE59" s="25"/>
      <c r="AF59" s="25"/>
      <c r="AG59" s="25"/>
      <c r="AH59" s="25"/>
      <c r="AI59" s="20"/>
      <c r="AJ59" s="28"/>
      <c r="AK59" s="20"/>
      <c r="AL59" s="20"/>
      <c r="AM59" s="20"/>
      <c r="AN59" s="20"/>
      <c r="AO59" s="20"/>
      <c r="AP59" s="20"/>
      <c r="AQ59" s="20"/>
      <c r="AR59" s="20"/>
      <c r="AS59" s="20"/>
      <c r="AT59" s="20"/>
      <c r="AU59" s="25"/>
      <c r="AV59" s="25"/>
      <c r="AW59" s="25"/>
      <c r="AX59" s="25"/>
      <c r="AY59" s="25"/>
      <c r="AZ59" s="25"/>
      <c r="BA59" s="25"/>
      <c r="BB59" s="25"/>
      <c r="BC59" s="25"/>
      <c r="BD59" s="25"/>
      <c r="BE59" s="25"/>
      <c r="BF59" s="25"/>
      <c r="BG59" s="25"/>
      <c r="BH59" s="25"/>
      <c r="BI59" s="25"/>
      <c r="BJ59" s="25"/>
      <c r="BK59" s="10"/>
      <c r="BL59" s="10"/>
      <c r="BM59" s="10"/>
      <c r="BN59" s="10"/>
      <c r="BO59" s="10"/>
      <c r="BP59" s="10"/>
      <c r="BQ59" s="10"/>
      <c r="BR59" s="10"/>
      <c r="BS59" s="10"/>
      <c r="BT59" s="10"/>
      <c r="BU59" s="10"/>
      <c r="BV59" s="10"/>
      <c r="BW59" s="57"/>
      <c r="BX59" s="26"/>
      <c r="BY59" s="231"/>
      <c r="BZ59" s="26"/>
      <c r="CA59" s="26"/>
      <c r="CB59" s="26"/>
      <c r="CC59" s="26"/>
      <c r="CD59" s="26"/>
      <c r="CE59" s="26"/>
      <c r="CF59" s="26"/>
      <c r="CG59" s="26"/>
      <c r="CH59" s="26"/>
      <c r="CI59" s="26"/>
      <c r="CJ59" s="26"/>
      <c r="CK59" s="26"/>
      <c r="CL59" s="26"/>
      <c r="CM59" s="26"/>
      <c r="CN59" s="26"/>
      <c r="CO59" s="26"/>
      <c r="CP59" s="26"/>
      <c r="CQ59" s="26"/>
      <c r="CR59" s="26"/>
      <c r="CS59" s="26"/>
      <c r="CT59" s="26"/>
      <c r="CU59" s="26"/>
      <c r="CV59" s="240"/>
      <c r="CW59" s="240"/>
      <c r="CX59" s="26"/>
      <c r="CY59" s="240"/>
      <c r="CZ59" s="26"/>
      <c r="DA59" s="240"/>
      <c r="DB59" s="4"/>
    </row>
    <row r="60" spans="1:106" ht="14.25" customHeight="1" x14ac:dyDescent="0.2">
      <c r="A60" s="4"/>
      <c r="B60" s="7"/>
      <c r="C60" s="62"/>
      <c r="D60" s="9"/>
      <c r="E60" s="8"/>
      <c r="F60" s="8"/>
      <c r="G60" s="8"/>
      <c r="H60" s="186"/>
      <c r="I60" s="186"/>
      <c r="J60" s="91"/>
      <c r="K60" s="9"/>
      <c r="L60" s="91"/>
      <c r="M60" s="91"/>
      <c r="N60" s="9"/>
      <c r="O60" s="9"/>
      <c r="P60" s="9"/>
      <c r="Q60" s="24"/>
      <c r="R60" s="24"/>
      <c r="S60" s="187"/>
      <c r="T60" s="24"/>
      <c r="U60" s="46"/>
      <c r="V60" s="91"/>
      <c r="W60" s="91"/>
      <c r="X60" s="20"/>
      <c r="Y60" s="20"/>
      <c r="Z60" s="100"/>
      <c r="AA60" s="100"/>
      <c r="AB60" s="185"/>
      <c r="AC60" s="185"/>
      <c r="AD60" s="164"/>
      <c r="AE60" s="25"/>
      <c r="AF60" s="25"/>
      <c r="AG60" s="25"/>
      <c r="AH60" s="25"/>
      <c r="AI60" s="20"/>
      <c r="AJ60" s="28"/>
      <c r="AK60" s="20"/>
      <c r="AL60" s="20"/>
      <c r="AM60" s="20"/>
      <c r="AN60" s="20"/>
      <c r="AO60" s="20"/>
      <c r="AP60" s="20"/>
      <c r="AQ60" s="20"/>
      <c r="AR60" s="20"/>
      <c r="AS60" s="20"/>
      <c r="AT60" s="20"/>
      <c r="AU60" s="25"/>
      <c r="AV60" s="25"/>
      <c r="AW60" s="25"/>
      <c r="AX60" s="25"/>
      <c r="AY60" s="25"/>
      <c r="AZ60" s="25"/>
      <c r="BA60" s="25"/>
      <c r="BB60" s="25"/>
      <c r="BC60" s="25"/>
      <c r="BD60" s="25"/>
      <c r="BE60" s="25"/>
      <c r="BF60" s="25"/>
      <c r="BG60" s="25"/>
      <c r="BH60" s="25"/>
      <c r="BI60" s="25"/>
      <c r="BJ60" s="25"/>
      <c r="BK60" s="10"/>
      <c r="BL60" s="10"/>
      <c r="BM60" s="10"/>
      <c r="BN60" s="10"/>
      <c r="BO60" s="10"/>
      <c r="BP60" s="10"/>
      <c r="BQ60" s="10"/>
      <c r="BR60" s="10"/>
      <c r="BS60" s="10"/>
      <c r="BT60" s="10"/>
      <c r="BU60" s="10"/>
      <c r="BV60" s="10"/>
      <c r="BW60" s="57"/>
      <c r="BX60" s="26"/>
      <c r="BY60" s="231"/>
      <c r="BZ60" s="26"/>
      <c r="CA60" s="26"/>
      <c r="CB60" s="26"/>
      <c r="CC60" s="26"/>
      <c r="CD60" s="26"/>
      <c r="CE60" s="26"/>
      <c r="CF60" s="26"/>
      <c r="CG60" s="26"/>
      <c r="CH60" s="26"/>
      <c r="CI60" s="26"/>
      <c r="CJ60" s="26"/>
      <c r="CK60" s="26"/>
      <c r="CL60" s="26"/>
      <c r="CM60" s="26"/>
      <c r="CN60" s="26"/>
      <c r="CO60" s="26"/>
      <c r="CP60" s="26"/>
      <c r="CQ60" s="26"/>
      <c r="CR60" s="26"/>
      <c r="CS60" s="26"/>
      <c r="CT60" s="26"/>
      <c r="CU60" s="26"/>
      <c r="CV60" s="240"/>
      <c r="CW60" s="240"/>
      <c r="CX60" s="26"/>
      <c r="CY60" s="240"/>
      <c r="CZ60" s="26"/>
      <c r="DA60" s="240"/>
      <c r="DB60" s="4"/>
    </row>
    <row r="61" spans="1:106" ht="14.25" customHeight="1" x14ac:dyDescent="0.2">
      <c r="A61" s="4"/>
      <c r="B61" s="7"/>
      <c r="C61" s="62"/>
      <c r="D61" s="9"/>
      <c r="E61" s="8"/>
      <c r="F61" s="8"/>
      <c r="G61" s="8"/>
      <c r="H61" s="186"/>
      <c r="I61" s="186"/>
      <c r="J61" s="91"/>
      <c r="K61" s="9"/>
      <c r="L61" s="91"/>
      <c r="M61" s="91"/>
      <c r="N61" s="9"/>
      <c r="O61" s="9"/>
      <c r="P61" s="9"/>
      <c r="Q61" s="24"/>
      <c r="R61" s="24"/>
      <c r="S61" s="187"/>
      <c r="T61" s="24"/>
      <c r="U61" s="46"/>
      <c r="V61" s="91"/>
      <c r="W61" s="91"/>
      <c r="X61" s="20"/>
      <c r="Y61" s="20"/>
      <c r="Z61" s="100"/>
      <c r="AA61" s="100"/>
      <c r="AB61" s="185"/>
      <c r="AC61" s="185"/>
      <c r="AD61" s="164"/>
      <c r="AE61" s="25"/>
      <c r="AF61" s="25"/>
      <c r="AG61" s="25"/>
      <c r="AH61" s="25"/>
      <c r="AI61" s="20"/>
      <c r="AJ61" s="28"/>
      <c r="AK61" s="20"/>
      <c r="AL61" s="20"/>
      <c r="AM61" s="20"/>
      <c r="AN61" s="20"/>
      <c r="AO61" s="20"/>
      <c r="AP61" s="20"/>
      <c r="AQ61" s="20"/>
      <c r="AR61" s="20"/>
      <c r="AS61" s="20"/>
      <c r="AT61" s="20"/>
      <c r="AU61" s="25"/>
      <c r="AV61" s="25"/>
      <c r="AW61" s="25"/>
      <c r="AX61" s="25"/>
      <c r="AY61" s="25"/>
      <c r="AZ61" s="25"/>
      <c r="BA61" s="25"/>
      <c r="BB61" s="25"/>
      <c r="BC61" s="25"/>
      <c r="BD61" s="25"/>
      <c r="BE61" s="25"/>
      <c r="BF61" s="25"/>
      <c r="BG61" s="25"/>
      <c r="BH61" s="25"/>
      <c r="BI61" s="25"/>
      <c r="BJ61" s="25"/>
      <c r="BK61" s="10"/>
      <c r="BL61" s="10"/>
      <c r="BM61" s="10"/>
      <c r="BN61" s="10"/>
      <c r="BO61" s="10"/>
      <c r="BP61" s="10"/>
      <c r="BQ61" s="10"/>
      <c r="BR61" s="10"/>
      <c r="BS61" s="10"/>
      <c r="BT61" s="10"/>
      <c r="BU61" s="10"/>
      <c r="BV61" s="10"/>
      <c r="BW61" s="57"/>
      <c r="BX61" s="26"/>
      <c r="BY61" s="231"/>
      <c r="BZ61" s="26"/>
      <c r="CA61" s="26"/>
      <c r="CB61" s="26"/>
      <c r="CC61" s="26"/>
      <c r="CD61" s="26"/>
      <c r="CE61" s="26"/>
      <c r="CF61" s="26"/>
      <c r="CG61" s="26"/>
      <c r="CH61" s="26"/>
      <c r="CI61" s="26"/>
      <c r="CJ61" s="26"/>
      <c r="CK61" s="26"/>
      <c r="CL61" s="26"/>
      <c r="CM61" s="26"/>
      <c r="CN61" s="26"/>
      <c r="CO61" s="26"/>
      <c r="CP61" s="26"/>
      <c r="CQ61" s="26"/>
      <c r="CR61" s="26"/>
      <c r="CS61" s="26"/>
      <c r="CT61" s="26"/>
      <c r="CU61" s="26"/>
      <c r="CV61" s="240"/>
      <c r="CW61" s="240"/>
      <c r="CX61" s="26"/>
      <c r="CY61" s="240"/>
      <c r="CZ61" s="26"/>
      <c r="DA61" s="240"/>
      <c r="DB61" s="4"/>
    </row>
    <row r="62" spans="1:10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row>
  </sheetData>
  <mergeCells count="15">
    <mergeCell ref="B10:C10"/>
    <mergeCell ref="E10:I10"/>
    <mergeCell ref="U10:W10"/>
    <mergeCell ref="J10:M10"/>
    <mergeCell ref="X10:AC10"/>
    <mergeCell ref="BZ10:DA10"/>
    <mergeCell ref="BX10:BY10"/>
    <mergeCell ref="AD10:AF10"/>
    <mergeCell ref="AK10:AL10"/>
    <mergeCell ref="AI10:AJ10"/>
    <mergeCell ref="BK10:BV10"/>
    <mergeCell ref="AM10:AT10"/>
    <mergeCell ref="AU10:BB10"/>
    <mergeCell ref="BC10:BJ10"/>
    <mergeCell ref="AG10:AH10"/>
  </mergeCells>
  <dataValidations count="2">
    <dataValidation type="whole" operator="lessThanOrEqual" allowBlank="1" showInputMessage="1" showErrorMessage="1" sqref="U12:U61" xr:uid="{00000000-0002-0000-0500-000000000000}">
      <formula1>YEAR(TODAY())</formula1>
    </dataValidation>
    <dataValidation type="decimal" allowBlank="1" showInputMessage="1" showErrorMessage="1" sqref="S12:S61" xr:uid="{00000000-0002-0000-0500-000001000000}">
      <formula1>0</formula1>
      <formula2>100</formula2>
    </dataValidation>
  </dataValidations>
  <pageMargins left="0.70866141732283472" right="0.70866141732283472" top="0.78740157480314965" bottom="0.78740157480314965" header="0.31496062992125984" footer="0.31496062992125984"/>
  <pageSetup paperSize="9"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2000000}">
          <x14:formula1>
            <xm:f>Listwerte!$J$3:$J$157</xm:f>
          </x14:formula1>
          <xm:sqref>D12:D61</xm:sqref>
        </x14:dataValidation>
        <x14:dataValidation type="list" allowBlank="1" showInputMessage="1" showErrorMessage="1" xr:uid="{00000000-0002-0000-0500-000003000000}">
          <x14:formula1>
            <xm:f>Listwerte!$AB$3:$AB$6</xm:f>
          </x14:formula1>
          <xm:sqref>W12:W61</xm:sqref>
        </x14:dataValidation>
        <x14:dataValidation type="list" allowBlank="1" showInputMessage="1" showErrorMessage="1" xr:uid="{00000000-0002-0000-0500-000004000000}">
          <x14:formula1>
            <xm:f>Listwerte!$Y$3:$Y$10</xm:f>
          </x14:formula1>
          <xm:sqref>V12:V61</xm:sqref>
        </x14:dataValidation>
        <x14:dataValidation type="list" allowBlank="1" showInputMessage="1" showErrorMessage="1" xr:uid="{00000000-0002-0000-0500-000005000000}">
          <x14:formula1>
            <xm:f>Listwerte!$S$3:$S$4</xm:f>
          </x14:formula1>
          <xm:sqref>I12:I61</xm:sqref>
        </x14:dataValidation>
        <x14:dataValidation type="list" allowBlank="1" showInputMessage="1" showErrorMessage="1" xr:uid="{00000000-0002-0000-0500-000006000000}">
          <x14:formula1>
            <xm:f>Listwerte!$P$3:$P$6</xm:f>
          </x14:formula1>
          <xm:sqref>H12:H61</xm:sqref>
        </x14:dataValidation>
        <x14:dataValidation type="list" allowBlank="1" showInputMessage="1" showErrorMessage="1" xr:uid="{00000000-0002-0000-0500-000007000000}">
          <x14:formula1>
            <xm:f>Listwerte!$V$3:$V$11</xm:f>
          </x14:formula1>
          <xm:sqref>N12:N61</xm:sqref>
        </x14:dataValidation>
        <x14:dataValidation type="list" allowBlank="1" showInputMessage="1" showErrorMessage="1" xr:uid="{00000000-0002-0000-0500-000008000000}">
          <x14:formula1>
            <xm:f>Listwerte!$AE$3:$AE$4</xm:f>
          </x14:formula1>
          <xm:sqref>AD12:AD61</xm:sqref>
        </x14:dataValidation>
        <x14:dataValidation type="list" allowBlank="1" showInputMessage="1" showErrorMessage="1" xr:uid="{00000000-0002-0000-0500-000009000000}">
          <x14:formula1>
            <xm:f>Listwerte!$M$3:$M$250</xm:f>
          </x14:formula1>
          <xm:sqref>J12:J61</xm:sqref>
        </x14:dataValidation>
        <x14:dataValidation type="list" allowBlank="1" showInputMessage="1" showErrorMessage="1" xr:uid="{00000000-0002-0000-0500-00000B000000}">
          <x14:formula1>
            <xm:f>Listwerte!$BK$3:$BK$6</xm:f>
          </x14:formula1>
          <xm:sqref>CG12:CG61</xm:sqref>
        </x14:dataValidation>
        <x14:dataValidation type="list" allowBlank="1" showInputMessage="1" showErrorMessage="1" prompt="ERA = Energiebezugsfläche (Energy Reference Area)_x000a_GEA = Bruttogrundfläche (Gross External Area; IPMS 1)_x000a_GIA = Bruttoinnenfläche (Gross Internal Area; IPMS2)_x000a_RA = Mietfläche (Rental Area)_x000a_" xr:uid="{00000000-0002-0000-0500-00000C000000}">
          <x14:formula1>
            <xm:f>Listwerte!$BT$3:$BT$6</xm:f>
          </x14:formula1>
          <xm:sqref>CI12:CI61</xm:sqref>
        </x14:dataValidation>
        <x14:dataValidation type="list" allowBlank="1" showInputMessage="1" showErrorMessage="1" prompt="1 = Single-Tenant_x000a_0 = Multi-Tenant" xr:uid="{00000000-0002-0000-0500-00000D000000}">
          <x14:formula1>
            <xm:f>Listwerte!$BQ$3:$BQ$4</xm:f>
          </x14:formula1>
          <xm:sqref>BY12:BY61</xm:sqref>
        </x14:dataValidation>
        <x14:dataValidation type="list" allowBlank="1" showInputMessage="1" showErrorMessage="1" xr:uid="{00000000-0002-0000-0500-00000E000000}">
          <x14:formula1>
            <xm:f>Listwerte!$BW$3:$BW$7</xm:f>
          </x14:formula1>
          <xm:sqref>B7:DA7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0.125" customWidth="1"/>
    <col min="3" max="3" width="15.5" customWidth="1"/>
    <col min="4" max="4" width="20.375" customWidth="1"/>
    <col min="5" max="7" width="17.125" customWidth="1"/>
    <col min="8" max="8" width="3.125" customWidth="1"/>
  </cols>
  <sheetData>
    <row r="1" spans="1:8" ht="18.75" customHeight="1" x14ac:dyDescent="0.25">
      <c r="A1" s="1"/>
      <c r="B1" s="1"/>
      <c r="C1" s="1"/>
      <c r="D1" s="1"/>
      <c r="E1" s="1"/>
      <c r="F1" s="174"/>
      <c r="G1" s="175"/>
      <c r="H1" s="1"/>
    </row>
    <row r="2" spans="1:8" ht="18" x14ac:dyDescent="0.25">
      <c r="A2" s="1"/>
      <c r="B2" s="243" t="s">
        <v>1060</v>
      </c>
      <c r="C2" s="244"/>
      <c r="D2" s="244"/>
      <c r="E2" s="105">
        <f>G1_Fondsdaten!$E$2</f>
        <v>0</v>
      </c>
      <c r="F2" s="52"/>
      <c r="G2" s="52"/>
      <c r="H2" s="1"/>
    </row>
    <row r="3" spans="1:8" ht="18.75" customHeight="1" x14ac:dyDescent="0.2">
      <c r="A3" s="1"/>
      <c r="B3" s="1"/>
      <c r="C3" s="1"/>
      <c r="D3" s="1"/>
      <c r="E3" s="1"/>
      <c r="F3" s="1"/>
      <c r="G3" s="1"/>
      <c r="H3" s="1"/>
    </row>
    <row r="4" spans="1:8" s="152" customFormat="1" ht="14.25" customHeight="1" outlineLevel="1" x14ac:dyDescent="0.2">
      <c r="A4" s="150"/>
      <c r="B4" s="156" t="s">
        <v>1551</v>
      </c>
      <c r="C4" s="156" t="s">
        <v>1519</v>
      </c>
      <c r="D4" s="156" t="s">
        <v>1614</v>
      </c>
      <c r="E4" s="156" t="s">
        <v>1514</v>
      </c>
      <c r="F4" s="156" t="s">
        <v>1615</v>
      </c>
      <c r="G4" s="156" t="s">
        <v>1616</v>
      </c>
      <c r="H4" s="150"/>
    </row>
    <row r="5" spans="1:8" s="152" customFormat="1" ht="14.25" customHeight="1" outlineLevel="1" x14ac:dyDescent="0.2">
      <c r="A5" s="150"/>
      <c r="B5" s="156">
        <v>102</v>
      </c>
      <c r="C5" s="156">
        <v>100</v>
      </c>
      <c r="D5" s="156">
        <v>198</v>
      </c>
      <c r="E5" s="156">
        <v>199</v>
      </c>
      <c r="F5" s="157">
        <v>200</v>
      </c>
      <c r="G5" s="158">
        <v>201</v>
      </c>
      <c r="H5" s="150"/>
    </row>
    <row r="6" spans="1:8" ht="171" customHeight="1" outlineLevel="1" x14ac:dyDescent="0.2">
      <c r="A6" s="1"/>
      <c r="B6" s="21" t="s">
        <v>604</v>
      </c>
      <c r="C6" s="21" t="s">
        <v>531</v>
      </c>
      <c r="D6" s="21" t="s">
        <v>530</v>
      </c>
      <c r="E6" s="21" t="s">
        <v>532</v>
      </c>
      <c r="F6" s="21" t="s">
        <v>541</v>
      </c>
      <c r="G6" s="41" t="s">
        <v>542</v>
      </c>
      <c r="H6" s="1"/>
    </row>
    <row r="7" spans="1:8" ht="14.25" customHeight="1" outlineLevel="1" x14ac:dyDescent="0.2">
      <c r="A7" s="1"/>
      <c r="B7" s="21" t="s">
        <v>410</v>
      </c>
      <c r="C7" s="21" t="s">
        <v>458</v>
      </c>
      <c r="D7" s="21" t="s">
        <v>409</v>
      </c>
      <c r="E7" s="21" t="s">
        <v>411</v>
      </c>
      <c r="F7" s="21" t="s">
        <v>409</v>
      </c>
      <c r="G7" s="21" t="s">
        <v>409</v>
      </c>
      <c r="H7" s="1"/>
    </row>
    <row r="8" spans="1:8" ht="14.25" customHeight="1" outlineLevel="1" x14ac:dyDescent="0.2">
      <c r="A8" s="1"/>
      <c r="B8" s="21" t="s">
        <v>1063</v>
      </c>
      <c r="C8" s="23" t="s">
        <v>1</v>
      </c>
      <c r="D8" s="39">
        <v>1.5</v>
      </c>
      <c r="E8" s="27">
        <v>42735</v>
      </c>
      <c r="F8" s="96">
        <v>3</v>
      </c>
      <c r="G8" s="98">
        <v>0.8</v>
      </c>
      <c r="H8" s="1"/>
    </row>
    <row r="9" spans="1:8" ht="18.75" customHeight="1" outlineLevel="1" x14ac:dyDescent="0.2">
      <c r="A9" s="1"/>
      <c r="B9" s="6"/>
      <c r="C9" s="6"/>
      <c r="D9" s="6"/>
      <c r="E9" s="6"/>
      <c r="F9" s="6"/>
      <c r="G9" s="6"/>
      <c r="H9" s="1"/>
    </row>
    <row r="10" spans="1:8" ht="15" x14ac:dyDescent="0.25">
      <c r="A10" s="1"/>
      <c r="B10" s="59"/>
      <c r="C10" s="59"/>
      <c r="D10" s="245" t="s">
        <v>544</v>
      </c>
      <c r="E10" s="246"/>
      <c r="F10" s="245" t="s">
        <v>543</v>
      </c>
      <c r="G10" s="246"/>
      <c r="H10" s="1"/>
    </row>
    <row r="11" spans="1:8" ht="52.5" customHeight="1" x14ac:dyDescent="0.2">
      <c r="A11" s="1"/>
      <c r="B11" s="51" t="s">
        <v>556</v>
      </c>
      <c r="C11" s="34" t="s">
        <v>415</v>
      </c>
      <c r="D11" s="34" t="s">
        <v>583</v>
      </c>
      <c r="E11" s="34" t="s">
        <v>1072</v>
      </c>
      <c r="F11" s="34" t="s">
        <v>536</v>
      </c>
      <c r="G11" s="34" t="s">
        <v>537</v>
      </c>
      <c r="H11" s="1"/>
    </row>
    <row r="12" spans="1:8" x14ac:dyDescent="0.2">
      <c r="A12" s="1"/>
      <c r="B12" s="7"/>
      <c r="C12" s="165"/>
      <c r="D12" s="16"/>
      <c r="E12" s="24"/>
      <c r="F12" s="101"/>
      <c r="G12" s="187"/>
      <c r="H12" s="1"/>
    </row>
    <row r="13" spans="1:8" x14ac:dyDescent="0.2">
      <c r="A13" s="1"/>
      <c r="B13" s="7"/>
      <c r="C13" s="165"/>
      <c r="D13" s="16"/>
      <c r="E13" s="24"/>
      <c r="F13" s="101"/>
      <c r="G13" s="187"/>
      <c r="H13" s="1"/>
    </row>
    <row r="14" spans="1:8" x14ac:dyDescent="0.2">
      <c r="A14" s="1"/>
      <c r="B14" s="7"/>
      <c r="C14" s="165"/>
      <c r="D14" s="16"/>
      <c r="E14" s="60"/>
      <c r="F14" s="97"/>
      <c r="G14" s="187"/>
      <c r="H14" s="1"/>
    </row>
    <row r="15" spans="1:8" x14ac:dyDescent="0.2">
      <c r="A15" s="1"/>
      <c r="B15" s="7"/>
      <c r="C15" s="165"/>
      <c r="D15" s="16"/>
      <c r="E15" s="60"/>
      <c r="F15" s="97"/>
      <c r="G15" s="187"/>
      <c r="H15" s="1"/>
    </row>
    <row r="16" spans="1:8" x14ac:dyDescent="0.2">
      <c r="A16" s="1"/>
      <c r="B16" s="7"/>
      <c r="C16" s="165"/>
      <c r="D16" s="16"/>
      <c r="E16" s="60"/>
      <c r="F16" s="97"/>
      <c r="G16" s="187"/>
      <c r="H16" s="1"/>
    </row>
    <row r="17" spans="1:8" x14ac:dyDescent="0.2">
      <c r="A17" s="1"/>
      <c r="B17" s="7"/>
      <c r="C17" s="165"/>
      <c r="D17" s="16"/>
      <c r="E17" s="60"/>
      <c r="F17" s="97"/>
      <c r="G17" s="187"/>
      <c r="H17" s="1"/>
    </row>
    <row r="18" spans="1:8" x14ac:dyDescent="0.2">
      <c r="A18" s="1"/>
      <c r="B18" s="7"/>
      <c r="C18" s="165"/>
      <c r="D18" s="16"/>
      <c r="E18" s="60"/>
      <c r="F18" s="97"/>
      <c r="G18" s="187"/>
      <c r="H18" s="1"/>
    </row>
    <row r="19" spans="1:8" x14ac:dyDescent="0.2">
      <c r="A19" s="1"/>
      <c r="B19" s="7"/>
      <c r="C19" s="165"/>
      <c r="D19" s="16"/>
      <c r="E19" s="60"/>
      <c r="F19" s="97"/>
      <c r="G19" s="187"/>
      <c r="H19" s="1"/>
    </row>
    <row r="20" spans="1:8" x14ac:dyDescent="0.2">
      <c r="A20" s="1"/>
      <c r="B20" s="7"/>
      <c r="C20" s="165"/>
      <c r="D20" s="16"/>
      <c r="E20" s="60"/>
      <c r="F20" s="97"/>
      <c r="G20" s="187"/>
      <c r="H20" s="1"/>
    </row>
    <row r="21" spans="1:8" x14ac:dyDescent="0.2">
      <c r="A21" s="1"/>
      <c r="B21" s="7"/>
      <c r="C21" s="165"/>
      <c r="D21" s="16"/>
      <c r="E21" s="60"/>
      <c r="F21" s="97"/>
      <c r="G21" s="187"/>
      <c r="H21" s="1"/>
    </row>
    <row r="22" spans="1:8" x14ac:dyDescent="0.2">
      <c r="A22" s="1"/>
      <c r="B22" s="7"/>
      <c r="C22" s="165"/>
      <c r="D22" s="16"/>
      <c r="E22" s="60"/>
      <c r="F22" s="97"/>
      <c r="G22" s="187"/>
      <c r="H22" s="1"/>
    </row>
    <row r="23" spans="1:8" x14ac:dyDescent="0.2">
      <c r="A23" s="1"/>
      <c r="B23" s="7"/>
      <c r="C23" s="165"/>
      <c r="D23" s="16"/>
      <c r="E23" s="60"/>
      <c r="F23" s="97"/>
      <c r="G23" s="187"/>
      <c r="H23" s="1"/>
    </row>
    <row r="24" spans="1:8" x14ac:dyDescent="0.2">
      <c r="A24" s="1"/>
      <c r="B24" s="7"/>
      <c r="C24" s="165"/>
      <c r="D24" s="16"/>
      <c r="E24" s="60"/>
      <c r="F24" s="97"/>
      <c r="G24" s="187"/>
      <c r="H24" s="1"/>
    </row>
    <row r="25" spans="1:8" x14ac:dyDescent="0.2">
      <c r="A25" s="1"/>
      <c r="B25" s="7"/>
      <c r="C25" s="165"/>
      <c r="D25" s="16"/>
      <c r="E25" s="60"/>
      <c r="F25" s="97"/>
      <c r="G25" s="187"/>
      <c r="H25" s="1"/>
    </row>
    <row r="26" spans="1:8" x14ac:dyDescent="0.2">
      <c r="A26" s="1"/>
      <c r="B26" s="7"/>
      <c r="C26" s="165"/>
      <c r="D26" s="16"/>
      <c r="E26" s="60"/>
      <c r="F26" s="97"/>
      <c r="G26" s="187"/>
      <c r="H26" s="1"/>
    </row>
    <row r="27" spans="1:8" x14ac:dyDescent="0.2">
      <c r="A27" s="1"/>
      <c r="B27" s="7"/>
      <c r="C27" s="165"/>
      <c r="D27" s="16"/>
      <c r="E27" s="60"/>
      <c r="F27" s="97"/>
      <c r="G27" s="187"/>
      <c r="H27" s="1"/>
    </row>
    <row r="28" spans="1:8" x14ac:dyDescent="0.2">
      <c r="A28" s="1"/>
      <c r="B28" s="7"/>
      <c r="C28" s="165"/>
      <c r="D28" s="16"/>
      <c r="E28" s="60"/>
      <c r="F28" s="97"/>
      <c r="G28" s="187"/>
      <c r="H28" s="1"/>
    </row>
    <row r="29" spans="1:8" x14ac:dyDescent="0.2">
      <c r="A29" s="1"/>
      <c r="B29" s="7"/>
      <c r="C29" s="165"/>
      <c r="D29" s="16"/>
      <c r="E29" s="60"/>
      <c r="F29" s="97"/>
      <c r="G29" s="187"/>
      <c r="H29" s="1"/>
    </row>
    <row r="30" spans="1:8" x14ac:dyDescent="0.2">
      <c r="A30" s="1"/>
      <c r="B30" s="7"/>
      <c r="C30" s="165"/>
      <c r="D30" s="16"/>
      <c r="E30" s="61"/>
      <c r="F30" s="97"/>
      <c r="G30" s="187"/>
      <c r="H30" s="1"/>
    </row>
    <row r="31" spans="1:8" x14ac:dyDescent="0.2">
      <c r="A31" s="1"/>
      <c r="B31" s="7"/>
      <c r="C31" s="165"/>
      <c r="D31" s="16"/>
      <c r="E31" s="61"/>
      <c r="F31" s="97"/>
      <c r="G31" s="187"/>
      <c r="H31" s="1"/>
    </row>
    <row r="32" spans="1:8" x14ac:dyDescent="0.2">
      <c r="A32" s="1"/>
      <c r="B32" s="1"/>
      <c r="C32" s="1"/>
      <c r="D32" s="1"/>
      <c r="E32" s="1"/>
      <c r="F32" s="1"/>
      <c r="G32" s="1"/>
      <c r="H32" s="1"/>
    </row>
  </sheetData>
  <mergeCells count="3">
    <mergeCell ref="B2:D2"/>
    <mergeCell ref="F10:G10"/>
    <mergeCell ref="D10:E10"/>
  </mergeCells>
  <pageMargins left="0.7" right="0.7" top="0.78740157499999996" bottom="0.78740157499999996" header="0.3" footer="0.3"/>
  <pageSetup paperSize="9" orientation="portrait" r:id="rId1"/>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Listwerte!$J$3:$J$157</xm:f>
          </x14:formula1>
          <xm:sqref>C12:C31</xm:sqref>
        </x14:dataValidation>
        <x14:dataValidation type="list" allowBlank="1" showInputMessage="1" showErrorMessage="1" xr:uid="{00000000-0002-0000-0600-000001000000}">
          <x14:formula1>
            <xm:f>Listwerte!$BW$3:$BW$7</xm:f>
          </x14:formula1>
          <xm:sqref>B7:G7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L27"/>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21.125" customWidth="1"/>
    <col min="3" max="3" width="14.25" customWidth="1"/>
    <col min="4" max="4" width="17.375" customWidth="1"/>
    <col min="5" max="5" width="13.25" bestFit="1" customWidth="1"/>
    <col min="6" max="6" width="13.25" customWidth="1"/>
    <col min="7" max="7" width="25.625" customWidth="1"/>
    <col min="8" max="8" width="37.375" customWidth="1"/>
    <col min="9" max="10" width="19.75" customWidth="1"/>
    <col min="11" max="11" width="20.375" bestFit="1" customWidth="1"/>
    <col min="12" max="12" width="3.125" customWidth="1"/>
  </cols>
  <sheetData>
    <row r="1" spans="1:12" ht="18.75" customHeight="1" x14ac:dyDescent="0.25">
      <c r="A1" s="1"/>
      <c r="B1" s="1"/>
      <c r="C1" s="1"/>
      <c r="D1" s="1"/>
      <c r="E1" s="1"/>
      <c r="F1" s="1"/>
      <c r="G1" s="1"/>
      <c r="H1" s="174"/>
      <c r="I1" s="175"/>
      <c r="J1" s="1"/>
      <c r="K1" s="1"/>
      <c r="L1" s="1"/>
    </row>
    <row r="2" spans="1:12" ht="18.75" customHeight="1" x14ac:dyDescent="0.25">
      <c r="A2" s="1"/>
      <c r="B2" s="17" t="s">
        <v>489</v>
      </c>
      <c r="C2" s="19"/>
      <c r="D2" s="19"/>
      <c r="E2" s="19"/>
      <c r="F2" s="105">
        <f>G1_Fondsdaten!$E$2</f>
        <v>0</v>
      </c>
      <c r="G2" s="1"/>
      <c r="H2" s="1"/>
      <c r="I2" s="1"/>
      <c r="J2" s="1"/>
      <c r="K2" s="1"/>
      <c r="L2" s="1"/>
    </row>
    <row r="3" spans="1:12" ht="18.75" customHeight="1" x14ac:dyDescent="0.25">
      <c r="A3" s="1"/>
      <c r="B3" s="3" t="s">
        <v>490</v>
      </c>
      <c r="C3" s="3"/>
      <c r="D3" s="3"/>
      <c r="E3" s="1"/>
      <c r="F3" s="1"/>
      <c r="G3" s="1"/>
      <c r="H3" s="1"/>
      <c r="I3" s="1"/>
      <c r="J3" s="1"/>
      <c r="K3" s="1"/>
      <c r="L3" s="1"/>
    </row>
    <row r="4" spans="1:12" s="160" customFormat="1" ht="14.25" customHeight="1" outlineLevel="1" x14ac:dyDescent="0.2">
      <c r="A4" s="159"/>
      <c r="B4" s="156" t="s">
        <v>1551</v>
      </c>
      <c r="C4" s="156" t="s">
        <v>1514</v>
      </c>
      <c r="D4" s="156" t="s">
        <v>1519</v>
      </c>
      <c r="E4" s="156" t="s">
        <v>1518</v>
      </c>
      <c r="F4" s="156" t="s">
        <v>1803</v>
      </c>
      <c r="G4" s="156" t="s">
        <v>1520</v>
      </c>
      <c r="H4" s="156" t="s">
        <v>1617</v>
      </c>
      <c r="I4" s="156" t="s">
        <v>1618</v>
      </c>
      <c r="J4" s="156" t="s">
        <v>1619</v>
      </c>
      <c r="K4" s="156" t="s">
        <v>1620</v>
      </c>
      <c r="L4" s="159"/>
    </row>
    <row r="5" spans="1:12" s="160" customFormat="1" ht="14.25" customHeight="1" outlineLevel="1" x14ac:dyDescent="0.2">
      <c r="A5" s="159"/>
      <c r="B5" s="156">
        <v>102</v>
      </c>
      <c r="C5" s="156">
        <v>101</v>
      </c>
      <c r="D5" s="156">
        <v>100</v>
      </c>
      <c r="E5" s="156">
        <v>202</v>
      </c>
      <c r="F5" s="156">
        <v>436</v>
      </c>
      <c r="G5" s="156">
        <v>103</v>
      </c>
      <c r="H5" s="156">
        <v>204</v>
      </c>
      <c r="I5" s="156">
        <v>205</v>
      </c>
      <c r="J5" s="156">
        <v>206</v>
      </c>
      <c r="K5" s="156">
        <v>207</v>
      </c>
      <c r="L5" s="159"/>
    </row>
    <row r="6" spans="1:12" ht="171" customHeight="1" outlineLevel="1" x14ac:dyDescent="0.2">
      <c r="A6" s="1"/>
      <c r="B6" s="21" t="s">
        <v>604</v>
      </c>
      <c r="C6" s="21" t="s">
        <v>447</v>
      </c>
      <c r="D6" s="21" t="s">
        <v>2104</v>
      </c>
      <c r="E6" s="21" t="s">
        <v>491</v>
      </c>
      <c r="F6" s="21" t="s">
        <v>1801</v>
      </c>
      <c r="G6" s="21" t="s">
        <v>589</v>
      </c>
      <c r="H6" s="21" t="s">
        <v>588</v>
      </c>
      <c r="I6" s="21" t="s">
        <v>587</v>
      </c>
      <c r="J6" s="21" t="s">
        <v>586</v>
      </c>
      <c r="K6" s="21" t="s">
        <v>2040</v>
      </c>
      <c r="L6" s="1"/>
    </row>
    <row r="7" spans="1:12" ht="14.25" customHeight="1" outlineLevel="1" x14ac:dyDescent="0.2">
      <c r="A7" s="1"/>
      <c r="B7" s="21" t="s">
        <v>410</v>
      </c>
      <c r="C7" s="21" t="s">
        <v>411</v>
      </c>
      <c r="D7" s="21" t="s">
        <v>458</v>
      </c>
      <c r="E7" s="21" t="s">
        <v>410</v>
      </c>
      <c r="F7" s="21" t="s">
        <v>409</v>
      </c>
      <c r="G7" s="21" t="s">
        <v>412</v>
      </c>
      <c r="H7" s="21" t="s">
        <v>458</v>
      </c>
      <c r="I7" s="21" t="s">
        <v>409</v>
      </c>
      <c r="J7" s="21" t="s">
        <v>409</v>
      </c>
      <c r="K7" s="21" t="s">
        <v>409</v>
      </c>
      <c r="L7" s="1"/>
    </row>
    <row r="8" spans="1:12" ht="14.25" customHeight="1" outlineLevel="1" x14ac:dyDescent="0.2">
      <c r="A8" s="1"/>
      <c r="B8" s="21" t="s">
        <v>1063</v>
      </c>
      <c r="C8" s="27">
        <v>42735</v>
      </c>
      <c r="D8" s="23" t="s">
        <v>1</v>
      </c>
      <c r="E8" s="21" t="s">
        <v>1061</v>
      </c>
      <c r="F8" s="21">
        <v>12345</v>
      </c>
      <c r="G8" s="21" t="s">
        <v>1062</v>
      </c>
      <c r="H8" s="21" t="s">
        <v>1112</v>
      </c>
      <c r="I8" s="170">
        <v>1.2500000000000001E-2</v>
      </c>
      <c r="J8" s="170">
        <v>0.1255</v>
      </c>
      <c r="K8" s="22">
        <v>100000</v>
      </c>
      <c r="L8" s="1"/>
    </row>
    <row r="9" spans="1:12" ht="18.75" customHeight="1" outlineLevel="1" x14ac:dyDescent="0.25">
      <c r="A9" s="1"/>
      <c r="B9" s="1"/>
      <c r="C9" s="1"/>
      <c r="D9" s="6"/>
      <c r="E9" s="3"/>
      <c r="F9" s="3"/>
      <c r="G9" s="1"/>
      <c r="H9" s="1"/>
      <c r="I9" s="1"/>
      <c r="J9" s="1"/>
      <c r="K9" s="1"/>
      <c r="L9" s="1"/>
    </row>
    <row r="10" spans="1:12" ht="18.75" customHeight="1" x14ac:dyDescent="0.25">
      <c r="A10" s="3"/>
      <c r="B10" s="250" t="s">
        <v>584</v>
      </c>
      <c r="C10" s="247"/>
      <c r="D10" s="64" t="s">
        <v>415</v>
      </c>
      <c r="E10" s="274" t="s">
        <v>540</v>
      </c>
      <c r="F10" s="274"/>
      <c r="G10" s="274"/>
      <c r="H10" s="274"/>
      <c r="I10" s="274"/>
      <c r="J10" s="275"/>
      <c r="K10" s="49" t="s">
        <v>492</v>
      </c>
      <c r="L10" s="3"/>
    </row>
    <row r="11" spans="1:12" s="45" customFormat="1" ht="52.5" customHeight="1" x14ac:dyDescent="0.2">
      <c r="A11" s="38"/>
      <c r="B11" s="51" t="s">
        <v>556</v>
      </c>
      <c r="C11" s="54" t="s">
        <v>439</v>
      </c>
      <c r="D11" s="34" t="s">
        <v>415</v>
      </c>
      <c r="E11" s="50" t="s">
        <v>493</v>
      </c>
      <c r="F11" s="50" t="s">
        <v>1802</v>
      </c>
      <c r="G11" s="50" t="s">
        <v>494</v>
      </c>
      <c r="H11" s="50" t="s">
        <v>495</v>
      </c>
      <c r="I11" s="34" t="s">
        <v>538</v>
      </c>
      <c r="J11" s="34" t="s">
        <v>539</v>
      </c>
      <c r="K11" s="50" t="s">
        <v>496</v>
      </c>
      <c r="L11" s="38"/>
    </row>
    <row r="12" spans="1:12" ht="14.25" customHeight="1" x14ac:dyDescent="0.2">
      <c r="A12" s="4"/>
      <c r="B12" s="7"/>
      <c r="C12" s="62"/>
      <c r="D12" s="9"/>
      <c r="E12" s="9"/>
      <c r="F12" s="9"/>
      <c r="G12" s="8"/>
      <c r="H12" s="8"/>
      <c r="I12" s="16"/>
      <c r="J12" s="16"/>
      <c r="K12" s="14"/>
      <c r="L12" s="4"/>
    </row>
    <row r="13" spans="1:12" ht="14.25" customHeight="1" x14ac:dyDescent="0.2">
      <c r="A13" s="4"/>
      <c r="B13" s="7"/>
      <c r="C13" s="62"/>
      <c r="D13" s="9"/>
      <c r="E13" s="9"/>
      <c r="F13" s="9"/>
      <c r="G13" s="8"/>
      <c r="H13" s="8"/>
      <c r="I13" s="16"/>
      <c r="J13" s="16"/>
      <c r="K13" s="14"/>
      <c r="L13" s="4"/>
    </row>
    <row r="14" spans="1:12" ht="14.25" customHeight="1" x14ac:dyDescent="0.2">
      <c r="A14" s="4"/>
      <c r="B14" s="7"/>
      <c r="C14" s="62"/>
      <c r="D14" s="9"/>
      <c r="E14" s="9"/>
      <c r="F14" s="9"/>
      <c r="G14" s="8"/>
      <c r="H14" s="8"/>
      <c r="I14" s="16"/>
      <c r="J14" s="16"/>
      <c r="K14" s="14"/>
      <c r="L14" s="4"/>
    </row>
    <row r="15" spans="1:12" ht="14.25" customHeight="1" x14ac:dyDescent="0.2">
      <c r="A15" s="4"/>
      <c r="B15" s="7"/>
      <c r="C15" s="62"/>
      <c r="D15" s="9"/>
      <c r="E15" s="9"/>
      <c r="F15" s="9"/>
      <c r="G15" s="8"/>
      <c r="H15" s="8"/>
      <c r="I15" s="16"/>
      <c r="J15" s="16"/>
      <c r="K15" s="14"/>
      <c r="L15" s="4"/>
    </row>
    <row r="16" spans="1:12" ht="14.25" customHeight="1" x14ac:dyDescent="0.2">
      <c r="A16" s="4"/>
      <c r="B16" s="7"/>
      <c r="C16" s="62"/>
      <c r="D16" s="9"/>
      <c r="E16" s="9"/>
      <c r="F16" s="9"/>
      <c r="G16" s="8"/>
      <c r="H16" s="8"/>
      <c r="I16" s="16"/>
      <c r="J16" s="16"/>
      <c r="K16" s="14"/>
      <c r="L16" s="4"/>
    </row>
    <row r="17" spans="1:12" ht="14.25" customHeight="1" x14ac:dyDescent="0.2">
      <c r="A17" s="4"/>
      <c r="B17" s="7"/>
      <c r="C17" s="62"/>
      <c r="D17" s="9"/>
      <c r="E17" s="9"/>
      <c r="F17" s="9"/>
      <c r="G17" s="8"/>
      <c r="H17" s="8"/>
      <c r="I17" s="16"/>
      <c r="J17" s="16"/>
      <c r="K17" s="14"/>
      <c r="L17" s="4"/>
    </row>
    <row r="18" spans="1:12" ht="14.25" customHeight="1" x14ac:dyDescent="0.2">
      <c r="A18" s="4"/>
      <c r="B18" s="7"/>
      <c r="C18" s="62"/>
      <c r="D18" s="9"/>
      <c r="E18" s="9"/>
      <c r="F18" s="9"/>
      <c r="G18" s="8"/>
      <c r="H18" s="8"/>
      <c r="I18" s="16"/>
      <c r="J18" s="16"/>
      <c r="K18" s="14"/>
      <c r="L18" s="4"/>
    </row>
    <row r="19" spans="1:12" ht="14.25" customHeight="1" x14ac:dyDescent="0.2">
      <c r="A19" s="4"/>
      <c r="B19" s="7"/>
      <c r="C19" s="62"/>
      <c r="D19" s="9"/>
      <c r="E19" s="9"/>
      <c r="F19" s="9"/>
      <c r="G19" s="8"/>
      <c r="H19" s="8"/>
      <c r="I19" s="16"/>
      <c r="J19" s="16"/>
      <c r="K19" s="14"/>
      <c r="L19" s="4"/>
    </row>
    <row r="20" spans="1:12" ht="14.25" customHeight="1" x14ac:dyDescent="0.2">
      <c r="A20" s="4"/>
      <c r="B20" s="7"/>
      <c r="C20" s="62"/>
      <c r="D20" s="9"/>
      <c r="E20" s="9"/>
      <c r="F20" s="9"/>
      <c r="G20" s="8"/>
      <c r="H20" s="8"/>
      <c r="I20" s="16"/>
      <c r="J20" s="16"/>
      <c r="K20" s="14"/>
      <c r="L20" s="4"/>
    </row>
    <row r="21" spans="1:12" ht="14.25" customHeight="1" x14ac:dyDescent="0.2">
      <c r="A21" s="4"/>
      <c r="B21" s="7"/>
      <c r="C21" s="62"/>
      <c r="D21" s="9"/>
      <c r="E21" s="9"/>
      <c r="F21" s="9"/>
      <c r="G21" s="8"/>
      <c r="H21" s="8"/>
      <c r="I21" s="16"/>
      <c r="J21" s="16"/>
      <c r="K21" s="14"/>
      <c r="L21" s="4"/>
    </row>
    <row r="22" spans="1:12" ht="14.25" customHeight="1" x14ac:dyDescent="0.2">
      <c r="A22" s="4"/>
      <c r="B22" s="7"/>
      <c r="C22" s="62"/>
      <c r="D22" s="9"/>
      <c r="E22" s="9"/>
      <c r="F22" s="9"/>
      <c r="G22" s="8"/>
      <c r="H22" s="8"/>
      <c r="I22" s="16"/>
      <c r="J22" s="16"/>
      <c r="K22" s="14"/>
      <c r="L22" s="4"/>
    </row>
    <row r="23" spans="1:12" ht="14.25" customHeight="1" x14ac:dyDescent="0.2">
      <c r="A23" s="4"/>
      <c r="B23" s="7"/>
      <c r="C23" s="62"/>
      <c r="D23" s="9"/>
      <c r="E23" s="9"/>
      <c r="F23" s="9"/>
      <c r="G23" s="8"/>
      <c r="H23" s="8"/>
      <c r="I23" s="16"/>
      <c r="J23" s="16"/>
      <c r="K23" s="14"/>
      <c r="L23" s="4"/>
    </row>
    <row r="24" spans="1:12" ht="14.25" customHeight="1" x14ac:dyDescent="0.2">
      <c r="A24" s="4"/>
      <c r="B24" s="7"/>
      <c r="C24" s="62"/>
      <c r="D24" s="9"/>
      <c r="E24" s="9"/>
      <c r="F24" s="9"/>
      <c r="G24" s="8"/>
      <c r="H24" s="8"/>
      <c r="I24" s="16"/>
      <c r="J24" s="16"/>
      <c r="K24" s="14"/>
      <c r="L24" s="4"/>
    </row>
    <row r="25" spans="1:12" ht="14.25" customHeight="1" x14ac:dyDescent="0.2">
      <c r="A25" s="4"/>
      <c r="B25" s="7"/>
      <c r="C25" s="62"/>
      <c r="D25" s="9"/>
      <c r="E25" s="9"/>
      <c r="F25" s="9"/>
      <c r="G25" s="8"/>
      <c r="H25" s="8"/>
      <c r="I25" s="16"/>
      <c r="J25" s="16"/>
      <c r="K25" s="14"/>
      <c r="L25" s="4"/>
    </row>
    <row r="26" spans="1:12" ht="14.25" customHeight="1" x14ac:dyDescent="0.2">
      <c r="A26" s="4"/>
      <c r="B26" s="7"/>
      <c r="C26" s="62"/>
      <c r="D26" s="9"/>
      <c r="E26" s="9"/>
      <c r="F26" s="9"/>
      <c r="G26" s="8"/>
      <c r="H26" s="8"/>
      <c r="I26" s="16"/>
      <c r="J26" s="16"/>
      <c r="K26" s="14"/>
      <c r="L26" s="4"/>
    </row>
    <row r="27" spans="1:12" ht="14.25" customHeight="1" x14ac:dyDescent="0.2">
      <c r="A27" s="4"/>
      <c r="B27" s="4"/>
      <c r="C27" s="4"/>
      <c r="D27" s="4"/>
      <c r="E27" s="4"/>
      <c r="F27" s="4"/>
      <c r="G27" s="4"/>
      <c r="H27" s="4"/>
      <c r="I27" s="4"/>
      <c r="J27" s="4"/>
      <c r="K27" s="4"/>
      <c r="L27" s="4"/>
    </row>
  </sheetData>
  <mergeCells count="2">
    <mergeCell ref="B10:C10"/>
    <mergeCell ref="E10:J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Listwerte!$J$3:$J$157</xm:f>
          </x14:formula1>
          <xm:sqref>D12:D26</xm:sqref>
        </x14:dataValidation>
        <x14:dataValidation type="list" allowBlank="1" showInputMessage="1" showErrorMessage="1" xr:uid="{00000000-0002-0000-0700-000001000000}">
          <x14:formula1>
            <xm:f>Listwerte!$AH$3:$AH$23</xm:f>
          </x14:formula1>
          <xm:sqref>H12:H26</xm:sqref>
        </x14:dataValidation>
        <x14:dataValidation type="list" allowBlank="1" showInputMessage="1" showErrorMessage="1" xr:uid="{00000000-0002-0000-0700-000002000000}">
          <x14:formula1>
            <xm:f>Listwerte!$BW$3:$BW$7</xm:f>
          </x14:formula1>
          <xm:sqref>B7:K7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13"/>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2.75" customWidth="1"/>
    <col min="5" max="40" width="16.25" customWidth="1"/>
    <col min="41" max="41" width="3.125" customWidth="1"/>
  </cols>
  <sheetData>
    <row r="1" spans="1:41" ht="18.75" customHeight="1" x14ac:dyDescent="0.25">
      <c r="A1" s="1"/>
      <c r="B1" s="1"/>
      <c r="C1" s="1"/>
      <c r="D1" s="1"/>
      <c r="E1" s="1"/>
      <c r="F1" s="1"/>
      <c r="G1" s="1"/>
      <c r="H1" s="174"/>
      <c r="I1" s="175"/>
      <c r="J1" s="17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8.75" customHeight="1" x14ac:dyDescent="0.25">
      <c r="A2" s="1"/>
      <c r="B2" s="17" t="s">
        <v>1137</v>
      </c>
      <c r="C2" s="18"/>
      <c r="D2" s="18"/>
      <c r="E2" s="18"/>
      <c r="F2" s="18"/>
      <c r="G2" s="105">
        <f>G1_Fondsdaten!$E$2</f>
        <v>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8.75" customHeight="1" x14ac:dyDescent="0.25">
      <c r="A3" s="1"/>
      <c r="B3" s="3" t="s">
        <v>1138</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1"/>
    </row>
    <row r="4" spans="1:41" s="160" customFormat="1" ht="14.25" customHeight="1" outlineLevel="1" x14ac:dyDescent="0.2">
      <c r="A4" s="159"/>
      <c r="B4" s="156" t="s">
        <v>1518</v>
      </c>
      <c r="C4" s="156" t="s">
        <v>1514</v>
      </c>
      <c r="D4" s="156" t="s">
        <v>1519</v>
      </c>
      <c r="E4" s="156" t="s">
        <v>1621</v>
      </c>
      <c r="F4" s="156" t="s">
        <v>1622</v>
      </c>
      <c r="G4" s="156" t="s">
        <v>1623</v>
      </c>
      <c r="H4" s="156" t="s">
        <v>1624</v>
      </c>
      <c r="I4" s="156" t="s">
        <v>1625</v>
      </c>
      <c r="J4" s="156" t="s">
        <v>1626</v>
      </c>
      <c r="K4" s="156" t="s">
        <v>1627</v>
      </c>
      <c r="L4" s="156" t="s">
        <v>1628</v>
      </c>
      <c r="M4" s="156" t="s">
        <v>1629</v>
      </c>
      <c r="N4" s="156" t="s">
        <v>1630</v>
      </c>
      <c r="O4" s="156" t="s">
        <v>1631</v>
      </c>
      <c r="P4" s="156" t="s">
        <v>1632</v>
      </c>
      <c r="Q4" s="156" t="s">
        <v>1633</v>
      </c>
      <c r="R4" s="156" t="s">
        <v>1634</v>
      </c>
      <c r="S4" s="156" t="s">
        <v>1635</v>
      </c>
      <c r="T4" s="156" t="s">
        <v>1636</v>
      </c>
      <c r="U4" s="156" t="s">
        <v>1637</v>
      </c>
      <c r="V4" s="156" t="s">
        <v>1638</v>
      </c>
      <c r="W4" s="156" t="s">
        <v>1639</v>
      </c>
      <c r="X4" s="156" t="s">
        <v>1640</v>
      </c>
      <c r="Y4" s="156" t="s">
        <v>1641</v>
      </c>
      <c r="Z4" s="156" t="s">
        <v>1642</v>
      </c>
      <c r="AA4" s="156" t="s">
        <v>1643</v>
      </c>
      <c r="AB4" s="156" t="s">
        <v>1644</v>
      </c>
      <c r="AC4" s="156" t="s">
        <v>1645</v>
      </c>
      <c r="AD4" s="156" t="s">
        <v>1646</v>
      </c>
      <c r="AE4" s="156" t="s">
        <v>1647</v>
      </c>
      <c r="AF4" s="156" t="s">
        <v>1648</v>
      </c>
      <c r="AG4" s="156" t="s">
        <v>1649</v>
      </c>
      <c r="AH4" s="156" t="s">
        <v>1650</v>
      </c>
      <c r="AI4" s="156" t="s">
        <v>1651</v>
      </c>
      <c r="AJ4" s="156" t="s">
        <v>1652</v>
      </c>
      <c r="AK4" s="156" t="s">
        <v>1653</v>
      </c>
      <c r="AL4" s="156" t="s">
        <v>1654</v>
      </c>
      <c r="AM4" s="156" t="s">
        <v>1655</v>
      </c>
      <c r="AN4" s="156" t="s">
        <v>1656</v>
      </c>
      <c r="AO4" s="159"/>
    </row>
    <row r="5" spans="1:41" s="160" customFormat="1" ht="14.25" customHeight="1" outlineLevel="1" x14ac:dyDescent="0.2">
      <c r="A5" s="159"/>
      <c r="B5" s="156">
        <v>102</v>
      </c>
      <c r="C5" s="156">
        <v>101</v>
      </c>
      <c r="D5" s="156">
        <v>100</v>
      </c>
      <c r="E5" s="156">
        <v>208</v>
      </c>
      <c r="F5" s="156">
        <v>209</v>
      </c>
      <c r="G5" s="156">
        <v>210</v>
      </c>
      <c r="H5" s="156">
        <v>211</v>
      </c>
      <c r="I5" s="156">
        <v>212</v>
      </c>
      <c r="J5" s="156">
        <v>213</v>
      </c>
      <c r="K5" s="156">
        <v>214</v>
      </c>
      <c r="L5" s="156">
        <v>215</v>
      </c>
      <c r="M5" s="156">
        <v>216</v>
      </c>
      <c r="N5" s="156">
        <v>217</v>
      </c>
      <c r="O5" s="156">
        <v>218</v>
      </c>
      <c r="P5" s="156">
        <v>219</v>
      </c>
      <c r="Q5" s="156">
        <v>220</v>
      </c>
      <c r="R5" s="156">
        <v>221</v>
      </c>
      <c r="S5" s="156">
        <v>222</v>
      </c>
      <c r="T5" s="156">
        <v>223</v>
      </c>
      <c r="U5" s="156">
        <v>224</v>
      </c>
      <c r="V5" s="156">
        <v>225</v>
      </c>
      <c r="W5" s="156">
        <v>226</v>
      </c>
      <c r="X5" s="156">
        <v>227</v>
      </c>
      <c r="Y5" s="156">
        <v>228</v>
      </c>
      <c r="Z5" s="156">
        <v>229</v>
      </c>
      <c r="AA5" s="156">
        <v>230</v>
      </c>
      <c r="AB5" s="156">
        <v>231</v>
      </c>
      <c r="AC5" s="156">
        <v>232</v>
      </c>
      <c r="AD5" s="156">
        <v>233</v>
      </c>
      <c r="AE5" s="156">
        <v>234</v>
      </c>
      <c r="AF5" s="156">
        <v>235</v>
      </c>
      <c r="AG5" s="156">
        <v>236</v>
      </c>
      <c r="AH5" s="156">
        <v>237</v>
      </c>
      <c r="AI5" s="156">
        <v>238</v>
      </c>
      <c r="AJ5" s="156">
        <v>239</v>
      </c>
      <c r="AK5" s="156">
        <v>240</v>
      </c>
      <c r="AL5" s="156">
        <v>241</v>
      </c>
      <c r="AM5" s="156">
        <v>242</v>
      </c>
      <c r="AN5" s="156">
        <v>243</v>
      </c>
      <c r="AO5" s="159"/>
    </row>
    <row r="6" spans="1:41" ht="171" customHeight="1" outlineLevel="1" x14ac:dyDescent="0.2">
      <c r="A6" s="1"/>
      <c r="B6" s="21" t="s">
        <v>604</v>
      </c>
      <c r="C6" s="21" t="s">
        <v>447</v>
      </c>
      <c r="D6" s="21" t="s">
        <v>1139</v>
      </c>
      <c r="E6" s="21" t="s">
        <v>1140</v>
      </c>
      <c r="F6" s="21" t="s">
        <v>1141</v>
      </c>
      <c r="G6" s="21" t="s">
        <v>1142</v>
      </c>
      <c r="H6" s="21" t="s">
        <v>1143</v>
      </c>
      <c r="I6" s="21" t="s">
        <v>1144</v>
      </c>
      <c r="J6" s="21" t="s">
        <v>1145</v>
      </c>
      <c r="K6" s="21" t="s">
        <v>1146</v>
      </c>
      <c r="L6" s="21" t="s">
        <v>1147</v>
      </c>
      <c r="M6" s="21" t="s">
        <v>1148</v>
      </c>
      <c r="N6" s="21" t="s">
        <v>1149</v>
      </c>
      <c r="O6" s="21" t="s">
        <v>1150</v>
      </c>
      <c r="P6" s="21" t="s">
        <v>1151</v>
      </c>
      <c r="Q6" s="21" t="s">
        <v>1152</v>
      </c>
      <c r="R6" s="21" t="s">
        <v>1153</v>
      </c>
      <c r="S6" s="21" t="s">
        <v>1154</v>
      </c>
      <c r="T6" s="21" t="s">
        <v>1155</v>
      </c>
      <c r="U6" s="21" t="s">
        <v>1156</v>
      </c>
      <c r="V6" s="21" t="s">
        <v>1157</v>
      </c>
      <c r="W6" s="21" t="s">
        <v>1158</v>
      </c>
      <c r="X6" s="21" t="s">
        <v>1159</v>
      </c>
      <c r="Y6" s="21" t="s">
        <v>1160</v>
      </c>
      <c r="Z6" s="21" t="s">
        <v>1161</v>
      </c>
      <c r="AA6" s="21" t="s">
        <v>1160</v>
      </c>
      <c r="AB6" s="21" t="s">
        <v>1161</v>
      </c>
      <c r="AC6" s="21" t="s">
        <v>1162</v>
      </c>
      <c r="AD6" s="21" t="s">
        <v>1163</v>
      </c>
      <c r="AE6" s="21" t="s">
        <v>1164</v>
      </c>
      <c r="AF6" s="21" t="s">
        <v>1165</v>
      </c>
      <c r="AG6" s="21" t="s">
        <v>1166</v>
      </c>
      <c r="AH6" s="21" t="s">
        <v>1167</v>
      </c>
      <c r="AI6" s="21" t="s">
        <v>1168</v>
      </c>
      <c r="AJ6" s="21" t="s">
        <v>1169</v>
      </c>
      <c r="AK6" s="21" t="s">
        <v>1170</v>
      </c>
      <c r="AL6" s="21" t="s">
        <v>1171</v>
      </c>
      <c r="AM6" s="21" t="s">
        <v>1172</v>
      </c>
      <c r="AN6" s="21" t="s">
        <v>1173</v>
      </c>
      <c r="AO6" s="1"/>
    </row>
    <row r="7" spans="1:41" ht="14.25" customHeight="1" outlineLevel="1" x14ac:dyDescent="0.2">
      <c r="A7" s="1"/>
      <c r="B7" s="21" t="s">
        <v>410</v>
      </c>
      <c r="C7" s="21" t="s">
        <v>411</v>
      </c>
      <c r="D7" s="21" t="s">
        <v>458</v>
      </c>
      <c r="E7" s="21" t="s">
        <v>409</v>
      </c>
      <c r="F7" s="21" t="s">
        <v>409</v>
      </c>
      <c r="G7" s="21" t="s">
        <v>409</v>
      </c>
      <c r="H7" s="21" t="s">
        <v>409</v>
      </c>
      <c r="I7" s="21" t="s">
        <v>409</v>
      </c>
      <c r="J7" s="21" t="s">
        <v>409</v>
      </c>
      <c r="K7" s="21" t="s">
        <v>409</v>
      </c>
      <c r="L7" s="21" t="s">
        <v>409</v>
      </c>
      <c r="M7" s="21" t="s">
        <v>409</v>
      </c>
      <c r="N7" s="21" t="s">
        <v>409</v>
      </c>
      <c r="O7" s="21" t="s">
        <v>409</v>
      </c>
      <c r="P7" s="21" t="s">
        <v>409</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21" t="s">
        <v>409</v>
      </c>
      <c r="AF7" s="21" t="s">
        <v>409</v>
      </c>
      <c r="AG7" s="21" t="s">
        <v>409</v>
      </c>
      <c r="AH7" s="21" t="s">
        <v>409</v>
      </c>
      <c r="AI7" s="21" t="s">
        <v>409</v>
      </c>
      <c r="AJ7" s="21" t="s">
        <v>409</v>
      </c>
      <c r="AK7" s="21" t="s">
        <v>409</v>
      </c>
      <c r="AL7" s="21" t="s">
        <v>409</v>
      </c>
      <c r="AM7" s="21" t="s">
        <v>409</v>
      </c>
      <c r="AN7" s="21" t="s">
        <v>409</v>
      </c>
      <c r="AO7" s="1"/>
    </row>
    <row r="8" spans="1:41" ht="14.25" customHeight="1" outlineLevel="1" x14ac:dyDescent="0.2">
      <c r="A8" s="1"/>
      <c r="B8" s="21" t="s">
        <v>1063</v>
      </c>
      <c r="C8" s="27">
        <v>42735</v>
      </c>
      <c r="D8" s="23" t="s">
        <v>1</v>
      </c>
      <c r="E8" s="23">
        <v>10</v>
      </c>
      <c r="F8" s="23">
        <v>10000000</v>
      </c>
      <c r="G8" s="23">
        <v>10</v>
      </c>
      <c r="H8" s="23">
        <v>10000000</v>
      </c>
      <c r="I8" s="23">
        <v>10</v>
      </c>
      <c r="J8" s="23">
        <v>10000000</v>
      </c>
      <c r="K8" s="23">
        <v>10</v>
      </c>
      <c r="L8" s="23">
        <v>10000000</v>
      </c>
      <c r="M8" s="23">
        <v>10</v>
      </c>
      <c r="N8" s="23">
        <v>10000000</v>
      </c>
      <c r="O8" s="23">
        <v>10</v>
      </c>
      <c r="P8" s="23">
        <v>10000000</v>
      </c>
      <c r="Q8" s="23">
        <v>10</v>
      </c>
      <c r="R8" s="23">
        <v>10000000</v>
      </c>
      <c r="S8" s="23">
        <v>10</v>
      </c>
      <c r="T8" s="23">
        <v>10000000</v>
      </c>
      <c r="U8" s="23">
        <v>10</v>
      </c>
      <c r="V8" s="23">
        <v>10000000</v>
      </c>
      <c r="W8" s="23">
        <v>10</v>
      </c>
      <c r="X8" s="23">
        <v>10000000</v>
      </c>
      <c r="Y8" s="23">
        <v>10</v>
      </c>
      <c r="Z8" s="23">
        <v>10000000</v>
      </c>
      <c r="AA8" s="23">
        <v>10</v>
      </c>
      <c r="AB8" s="23">
        <v>10000000</v>
      </c>
      <c r="AC8" s="23">
        <v>10000000</v>
      </c>
      <c r="AD8" s="23">
        <v>10000000</v>
      </c>
      <c r="AE8" s="23">
        <v>10000000</v>
      </c>
      <c r="AF8" s="23">
        <v>10000000</v>
      </c>
      <c r="AG8" s="23">
        <v>10000000</v>
      </c>
      <c r="AH8" s="23">
        <v>10000000</v>
      </c>
      <c r="AI8" s="23">
        <v>10000000</v>
      </c>
      <c r="AJ8" s="23">
        <v>10000000</v>
      </c>
      <c r="AK8" s="23">
        <v>10000000</v>
      </c>
      <c r="AL8" s="23">
        <v>10000000</v>
      </c>
      <c r="AM8" s="23">
        <v>10000000</v>
      </c>
      <c r="AN8" s="23">
        <v>10000000</v>
      </c>
      <c r="AO8" s="1"/>
    </row>
    <row r="9" spans="1:41"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1"/>
    </row>
    <row r="10" spans="1:41" ht="18.75" customHeight="1" x14ac:dyDescent="0.25">
      <c r="A10" s="1"/>
      <c r="B10" s="250" t="s">
        <v>584</v>
      </c>
      <c r="C10" s="247"/>
      <c r="D10" s="64" t="s">
        <v>415</v>
      </c>
      <c r="E10" s="251" t="s">
        <v>1174</v>
      </c>
      <c r="F10" s="255"/>
      <c r="G10" s="255"/>
      <c r="H10" s="255"/>
      <c r="I10" s="255"/>
      <c r="J10" s="255"/>
      <c r="K10" s="255"/>
      <c r="L10" s="255"/>
      <c r="M10" s="255"/>
      <c r="N10" s="255"/>
      <c r="O10" s="255"/>
      <c r="P10" s="252"/>
      <c r="Q10" s="251" t="s">
        <v>1175</v>
      </c>
      <c r="R10" s="255"/>
      <c r="S10" s="255"/>
      <c r="T10" s="255"/>
      <c r="U10" s="255"/>
      <c r="V10" s="255"/>
      <c r="W10" s="255"/>
      <c r="X10" s="255"/>
      <c r="Y10" s="255"/>
      <c r="Z10" s="255"/>
      <c r="AA10" s="255"/>
      <c r="AB10" s="252"/>
      <c r="AC10" s="251" t="s">
        <v>1176</v>
      </c>
      <c r="AD10" s="276"/>
      <c r="AE10" s="276"/>
      <c r="AF10" s="276"/>
      <c r="AG10" s="276"/>
      <c r="AH10" s="277"/>
      <c r="AI10" s="251" t="s">
        <v>1177</v>
      </c>
      <c r="AJ10" s="276"/>
      <c r="AK10" s="276"/>
      <c r="AL10" s="276"/>
      <c r="AM10" s="276"/>
      <c r="AN10" s="277"/>
      <c r="AO10" s="1"/>
    </row>
    <row r="11" spans="1:41" s="45" customFormat="1" ht="52.5" customHeight="1" x14ac:dyDescent="0.2">
      <c r="A11" s="4"/>
      <c r="B11" s="51" t="s">
        <v>556</v>
      </c>
      <c r="C11" s="54" t="s">
        <v>439</v>
      </c>
      <c r="D11" s="34" t="s">
        <v>415</v>
      </c>
      <c r="E11" s="34" t="s">
        <v>1178</v>
      </c>
      <c r="F11" s="34" t="s">
        <v>1179</v>
      </c>
      <c r="G11" s="34" t="s">
        <v>1180</v>
      </c>
      <c r="H11" s="34" t="s">
        <v>1181</v>
      </c>
      <c r="I11" s="34" t="s">
        <v>1182</v>
      </c>
      <c r="J11" s="34" t="s">
        <v>1183</v>
      </c>
      <c r="K11" s="34" t="s">
        <v>1184</v>
      </c>
      <c r="L11" s="34" t="s">
        <v>1185</v>
      </c>
      <c r="M11" s="34" t="s">
        <v>1186</v>
      </c>
      <c r="N11" s="34" t="s">
        <v>1187</v>
      </c>
      <c r="O11" s="34" t="s">
        <v>1188</v>
      </c>
      <c r="P11" s="34" t="s">
        <v>1189</v>
      </c>
      <c r="Q11" s="34" t="s">
        <v>1190</v>
      </c>
      <c r="R11" s="34" t="s">
        <v>1191</v>
      </c>
      <c r="S11" s="34" t="s">
        <v>1192</v>
      </c>
      <c r="T11" s="34" t="s">
        <v>1193</v>
      </c>
      <c r="U11" s="34" t="s">
        <v>1194</v>
      </c>
      <c r="V11" s="34" t="s">
        <v>1195</v>
      </c>
      <c r="W11" s="34" t="s">
        <v>1196</v>
      </c>
      <c r="X11" s="34" t="s">
        <v>1197</v>
      </c>
      <c r="Y11" s="34" t="s">
        <v>1198</v>
      </c>
      <c r="Z11" s="34" t="s">
        <v>1199</v>
      </c>
      <c r="AA11" s="34" t="s">
        <v>1200</v>
      </c>
      <c r="AB11" s="34" t="s">
        <v>1201</v>
      </c>
      <c r="AC11" s="34" t="s">
        <v>1202</v>
      </c>
      <c r="AD11" s="34" t="s">
        <v>1203</v>
      </c>
      <c r="AE11" s="34" t="s">
        <v>1204</v>
      </c>
      <c r="AF11" s="34" t="s">
        <v>1205</v>
      </c>
      <c r="AG11" s="34" t="s">
        <v>1206</v>
      </c>
      <c r="AH11" s="34" t="s">
        <v>1207</v>
      </c>
      <c r="AI11" s="34" t="s">
        <v>1208</v>
      </c>
      <c r="AJ11" s="34" t="s">
        <v>1209</v>
      </c>
      <c r="AK11" s="34" t="s">
        <v>1210</v>
      </c>
      <c r="AL11" s="34" t="s">
        <v>1211</v>
      </c>
      <c r="AM11" s="34" t="s">
        <v>1212</v>
      </c>
      <c r="AN11" s="34" t="s">
        <v>1213</v>
      </c>
      <c r="AO11" s="1"/>
    </row>
    <row r="12" spans="1:41" ht="14.25" customHeight="1" x14ac:dyDescent="0.2">
      <c r="A12" s="4"/>
      <c r="B12" s="7"/>
      <c r="C12" s="62"/>
      <c r="D12" s="9"/>
      <c r="E12" s="118"/>
      <c r="F12" s="118"/>
      <c r="G12" s="119"/>
      <c r="H12" s="28"/>
      <c r="I12" s="119"/>
      <c r="J12" s="28"/>
      <c r="K12" s="119"/>
      <c r="L12" s="28"/>
      <c r="M12" s="119"/>
      <c r="N12" s="28"/>
      <c r="O12" s="119"/>
      <c r="P12" s="28"/>
      <c r="Q12" s="119"/>
      <c r="R12" s="28"/>
      <c r="S12" s="119"/>
      <c r="T12" s="28"/>
      <c r="U12" s="119"/>
      <c r="V12" s="28"/>
      <c r="W12" s="119"/>
      <c r="X12" s="28"/>
      <c r="Y12" s="28"/>
      <c r="Z12" s="28"/>
      <c r="AA12" s="28"/>
      <c r="AB12" s="28"/>
      <c r="AC12" s="118"/>
      <c r="AD12" s="118"/>
      <c r="AE12" s="118"/>
      <c r="AF12" s="119"/>
      <c r="AG12" s="28"/>
      <c r="AH12" s="28"/>
      <c r="AI12" s="118"/>
      <c r="AJ12" s="118"/>
      <c r="AK12" s="118"/>
      <c r="AL12" s="119"/>
      <c r="AM12" s="28"/>
      <c r="AN12" s="28"/>
      <c r="AO12" s="1"/>
    </row>
    <row r="13" spans="1:41"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sheetData>
  <mergeCells count="5">
    <mergeCell ref="B10:C10"/>
    <mergeCell ref="E10:P10"/>
    <mergeCell ref="Q10:AB10"/>
    <mergeCell ref="AC10:AH10"/>
    <mergeCell ref="AI10:AN10"/>
  </mergeCells>
  <pageMargins left="0.70866141732283472" right="0.70866141732283472" top="0.78740157480314965" bottom="0.78740157480314965" header="0.31496062992125984" footer="0.31496062992125984"/>
  <pageSetup paperSize="8" scale="71" fitToWidth="2"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Listwerte!$BW$3:$BW$7</xm:f>
          </x14:formula1>
          <xm:sqref>B7:AN7</xm:sqref>
        </x14:dataValidation>
        <x14:dataValidation type="list" allowBlank="1" showInputMessage="1" showErrorMessage="1" xr:uid="{00000000-0002-0000-0800-000001000000}">
          <x14:formula1>
            <xm:f>Listwerte!$J$3:$J$157</xm:f>
          </x14:formula1>
          <xm:sqref>D12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FC441333B696D4FAA56403C09022F52" ma:contentTypeVersion="0" ma:contentTypeDescription="Ein neues Dokument erstellen." ma:contentTypeScope="" ma:versionID="c8364ab65c697d3f2c9f332123f295bd">
  <xsd:schema xmlns:xsd="http://www.w3.org/2001/XMLSchema" xmlns:xs="http://www.w3.org/2001/XMLSchema" xmlns:p="http://schemas.microsoft.com/office/2006/metadata/properties" targetNamespace="http://schemas.microsoft.com/office/2006/metadata/properties" ma:root="true" ma:fieldsID="66c4a6dd5ef775a5269b08f7de37f93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BF5AD-1E03-420D-BDD7-10F604FFDA4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0954358-D9E2-4DEB-9960-BA0E2C090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FEA409-A072-4110-A8D4-B62F52A0D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35</vt:i4>
      </vt:variant>
    </vt:vector>
  </HeadingPairs>
  <TitlesOfParts>
    <vt:vector size="57" baseType="lpstr">
      <vt:lpstr>Erläuterungen</vt:lpstr>
      <vt:lpstr>M0_META</vt:lpstr>
      <vt:lpstr>G0_PERIOD</vt:lpstr>
      <vt:lpstr>G0_Connection</vt:lpstr>
      <vt:lpstr>G1_Fondsdaten</vt:lpstr>
      <vt:lpstr>G2_Immobiliendaten_WE</vt:lpstr>
      <vt:lpstr>G3_Währungstabelle</vt:lpstr>
      <vt:lpstr>Z1_Mieter_Verträge_TM</vt:lpstr>
      <vt:lpstr>Z2_Ankaufspipeline_Liquidität</vt:lpstr>
      <vt:lpstr>Z3_Offene_Posten</vt:lpstr>
      <vt:lpstr>Z4_Transaktionen</vt:lpstr>
      <vt:lpstr>Z5_Objektrenditen</vt:lpstr>
      <vt:lpstr>Z6_Projektentwicklungen</vt:lpstr>
      <vt:lpstr>Z7.1_Darlehen</vt:lpstr>
      <vt:lpstr>Z7.2_Währungsrisiken</vt:lpstr>
      <vt:lpstr>Z8_Liquidität_Wertpapiere</vt:lpstr>
      <vt:lpstr>Z9_Beteiligungen</vt:lpstr>
      <vt:lpstr>Z10_Flächen_Nutzungsart</vt:lpstr>
      <vt:lpstr>Z11.1_Anteilpreis</vt:lpstr>
      <vt:lpstr>Z11.2_Kapitalbewegungen</vt:lpstr>
      <vt:lpstr>Z11.3_Ausschüttungen</vt:lpstr>
      <vt:lpstr>Listwerte</vt:lpstr>
      <vt:lpstr>Erläuterungen!Druckbereich</vt:lpstr>
      <vt:lpstr>G1_Fondsdaten!Druckbereich</vt:lpstr>
      <vt:lpstr>G2_Immobiliendaten_WE!Druckbereich</vt:lpstr>
      <vt:lpstr>Listwerte!Druckbereich</vt:lpstr>
      <vt:lpstr>'Z1_Mieter_Verträge_TM'!Druckbereich</vt:lpstr>
      <vt:lpstr>'Z10_Flächen_Nutzungsart'!Druckbereich</vt:lpstr>
      <vt:lpstr>Z11.1_Anteilpreis!Druckbereich</vt:lpstr>
      <vt:lpstr>Z11.2_Kapitalbewegungen!Druckbereich</vt:lpstr>
      <vt:lpstr>Z11.3_Ausschüttungen!Druckbereich</vt:lpstr>
      <vt:lpstr>'Z2_Ankaufspipeline_Liquidität'!Druckbereich</vt:lpstr>
      <vt:lpstr>'Z3_Offene_Posten'!Druckbereich</vt:lpstr>
      <vt:lpstr>'Z4_Transaktionen'!Druckbereich</vt:lpstr>
      <vt:lpstr>'Z5_Objektrenditen'!Druckbereich</vt:lpstr>
      <vt:lpstr>'Z6_Projektentwicklungen'!Druckbereich</vt:lpstr>
      <vt:lpstr>Z7.1_Darlehen!Druckbereich</vt:lpstr>
      <vt:lpstr>Z7.2_Währungsrisiken!Druckbereich</vt:lpstr>
      <vt:lpstr>'Z8_Liquidität_Wertpapiere'!Druckbereich</vt:lpstr>
      <vt:lpstr>'Z9_Beteiligungen'!Druckbereich</vt:lpstr>
      <vt:lpstr>G1_Fondsdaten!Drucktitel</vt:lpstr>
      <vt:lpstr>G2_Immobiliendaten_WE!Drucktitel</vt:lpstr>
      <vt:lpstr>Listwerte!Drucktitel</vt:lpstr>
      <vt:lpstr>'Z1_Mieter_Verträge_TM'!Drucktitel</vt:lpstr>
      <vt:lpstr>'Z10_Flächen_Nutzungsart'!Drucktitel</vt:lpstr>
      <vt:lpstr>Z11.1_Anteilpreis!Drucktitel</vt:lpstr>
      <vt:lpstr>Z11.2_Kapitalbewegungen!Drucktitel</vt:lpstr>
      <vt:lpstr>Z11.3_Ausschüttungen!Drucktitel</vt:lpstr>
      <vt:lpstr>'Z2_Ankaufspipeline_Liquidität'!Drucktitel</vt:lpstr>
      <vt:lpstr>'Z3_Offene_Posten'!Drucktitel</vt:lpstr>
      <vt:lpstr>'Z4_Transaktionen'!Drucktitel</vt:lpstr>
      <vt:lpstr>'Z5_Objektrenditen'!Drucktitel</vt:lpstr>
      <vt:lpstr>'Z6_Projektentwicklungen'!Drucktitel</vt:lpstr>
      <vt:lpstr>Z7.1_Darlehen!Drucktitel</vt:lpstr>
      <vt:lpstr>Z7.2_Währungsrisiken!Drucktitel</vt:lpstr>
      <vt:lpstr>'Z8_Liquidität_Wertpapiere'!Drucktitel</vt:lpstr>
      <vt:lpstr>'Z9_Beteiligungen'!Drucktitel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BVI Datenaustauschformat Dach-Zielfonds</dc:title>
  <dc:subject>Datenerfassungsblatt</dc:subject>
  <dc:creator>Lemke, Ralf</dc:creator>
  <cp:lastModifiedBy>Lemke, Ralf</cp:lastModifiedBy>
  <cp:lastPrinted>2024-11-29T11:51:12Z</cp:lastPrinted>
  <dcterms:created xsi:type="dcterms:W3CDTF">2016-02-23T17:43:00Z</dcterms:created>
  <dcterms:modified xsi:type="dcterms:W3CDTF">2025-04-14T07:05:04Z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rache">
    <vt:lpwstr>DE</vt:lpwstr>
  </property>
  <property fmtid="{D5CDD505-2E9C-101B-9397-08002B2CF9AE}" pid="3" name="Dokumentnummer">
    <vt:lpwstr>2-2_1</vt:lpwstr>
  </property>
</Properties>
</file>